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248" tabRatio="931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Sheet23" sheetId="26" r:id="rId26"/>
    <sheet name="Sheet24" sheetId="27" r:id="rId27"/>
    <sheet name="Sheet25" sheetId="28" r:id="rId28"/>
  </sheets>
  <definedNames>
    <definedName name="_xlnm._FilterDatabase" localSheetId="0" hidden="1">'01'!$A$13:$AJ$312</definedName>
    <definedName name="_xlnm._FilterDatabase" localSheetId="1" hidden="1">'02'!$K$13:$K$54</definedName>
    <definedName name="_xlnm._FilterDatabase" localSheetId="2" hidden="1">'03'!$K$13:$K$44</definedName>
    <definedName name="_xlnm._FilterDatabase" localSheetId="3" hidden="1">'04'!$K$13:$K$35</definedName>
    <definedName name="_xlnm._FilterDatabase" localSheetId="4" hidden="1">'05'!$S$13:$S$30</definedName>
    <definedName name="_xlnm._FilterDatabase" localSheetId="6" hidden="1">'07'!$K$13:$K$32</definedName>
    <definedName name="_xlnm._FilterDatabase" localSheetId="7" hidden="1">'08'!$S$13:$S$19</definedName>
    <definedName name="_xlnm._FilterDatabase" localSheetId="8" hidden="1">'09'!$S$13:$S$32</definedName>
    <definedName name="_xlnm._FilterDatabase" localSheetId="9" hidden="1">'10'!$K$13:$K$41</definedName>
    <definedName name="_xlnm._FilterDatabase" localSheetId="11" hidden="1">'12'!$S$13:$S$17</definedName>
    <definedName name="_xlnm._FilterDatabase" localSheetId="12" hidden="1">'13'!$K$13:$K$50</definedName>
    <definedName name="_xlnm._FilterDatabase" localSheetId="13" hidden="1">'14'!$S$13:$S$78</definedName>
    <definedName name="_xlnm._FilterDatabase" localSheetId="14" hidden="1">'15'!$K$13:$K$18</definedName>
    <definedName name="_xlnm._FilterDatabase" localSheetId="16" hidden="1">'17'!$K$13:$K$40</definedName>
    <definedName name="_xlnm._FilterDatabase" localSheetId="18" hidden="1">'19'!$K$13:$K$39</definedName>
    <definedName name="_xlnm._FilterDatabase" localSheetId="19" hidden="1">'20'!$K$13:$K$26</definedName>
    <definedName name="_xlnm._FilterDatabase" localSheetId="20" hidden="1">'21'!$S$13:$S$26</definedName>
    <definedName name="_xlnm._FilterDatabase" localSheetId="21" hidden="1">'22'!$K$13:$K$41</definedName>
    <definedName name="_xlnm._FilterDatabase" localSheetId="22" hidden="1">'23'!$K$13:$K$31</definedName>
    <definedName name="_xlnm._FilterDatabase" localSheetId="23" hidden="1">'24'!$K$13:$K$22</definedName>
    <definedName name="_xlnm._FilterDatabase" localSheetId="24" hidden="1">'25'!$K$13:$K$39</definedName>
  </definedNames>
  <calcPr calcId="152511"/>
</workbook>
</file>

<file path=xl/calcChain.xml><?xml version="1.0" encoding="utf-8"?>
<calcChain xmlns="http://schemas.openxmlformats.org/spreadsheetml/2006/main">
  <c r="AF17" i="23" l="1"/>
  <c r="AF18" i="23"/>
  <c r="AF19" i="23"/>
  <c r="AF20" i="23"/>
  <c r="AF21" i="23"/>
  <c r="AF22" i="23"/>
  <c r="AF23" i="23"/>
  <c r="AF24" i="23"/>
  <c r="AF25" i="23"/>
  <c r="P164" i="21" l="1"/>
  <c r="P19" i="8" l="1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P174" i="8"/>
  <c r="P175" i="8"/>
  <c r="P176" i="8"/>
  <c r="P177" i="8"/>
  <c r="P178" i="8"/>
  <c r="P179" i="8"/>
  <c r="P180" i="8"/>
  <c r="P181" i="8"/>
  <c r="P182" i="8"/>
  <c r="P183" i="8"/>
  <c r="P184" i="8"/>
  <c r="P185" i="8"/>
  <c r="P186" i="8"/>
  <c r="P187" i="8"/>
  <c r="P188" i="8"/>
  <c r="P189" i="8"/>
  <c r="P190" i="8"/>
  <c r="P191" i="8"/>
  <c r="P192" i="8"/>
  <c r="P193" i="8"/>
  <c r="P194" i="8"/>
  <c r="P195" i="8"/>
  <c r="P196" i="8"/>
  <c r="P197" i="8"/>
  <c r="P198" i="8"/>
  <c r="P199" i="8"/>
  <c r="P200" i="8"/>
  <c r="P201" i="8"/>
  <c r="P202" i="8"/>
  <c r="P203" i="8"/>
  <c r="P204" i="8"/>
  <c r="P205" i="8"/>
  <c r="P206" i="8"/>
  <c r="P207" i="8"/>
  <c r="P208" i="8"/>
  <c r="P209" i="8"/>
  <c r="P210" i="8"/>
  <c r="P211" i="8"/>
  <c r="P212" i="8"/>
  <c r="P213" i="8"/>
  <c r="P214" i="8"/>
  <c r="P215" i="8"/>
  <c r="P216" i="8"/>
  <c r="P217" i="8"/>
  <c r="P218" i="8"/>
  <c r="P219" i="8"/>
  <c r="P220" i="8"/>
  <c r="P221" i="8"/>
  <c r="P222" i="8"/>
  <c r="P223" i="8"/>
  <c r="P224" i="8"/>
  <c r="P225" i="8"/>
  <c r="P226" i="8"/>
  <c r="P227" i="8"/>
  <c r="P228" i="8"/>
  <c r="P229" i="8"/>
  <c r="P230" i="8"/>
  <c r="P231" i="8"/>
  <c r="P232" i="8"/>
  <c r="P233" i="8"/>
  <c r="P234" i="8"/>
  <c r="P235" i="8"/>
  <c r="P236" i="8"/>
  <c r="P237" i="8"/>
  <c r="P238" i="8"/>
  <c r="P239" i="8"/>
  <c r="P240" i="8"/>
  <c r="P241" i="8"/>
  <c r="P242" i="8"/>
  <c r="P243" i="8"/>
  <c r="P244" i="8"/>
  <c r="P245" i="8"/>
  <c r="P246" i="8"/>
  <c r="P247" i="8"/>
  <c r="P248" i="8"/>
  <c r="P249" i="8"/>
  <c r="P250" i="8"/>
  <c r="P251" i="8"/>
  <c r="P252" i="8"/>
  <c r="P253" i="8"/>
  <c r="P254" i="8"/>
  <c r="P255" i="8"/>
  <c r="P256" i="8"/>
  <c r="P257" i="8"/>
  <c r="P258" i="8"/>
  <c r="P259" i="8"/>
  <c r="P260" i="8"/>
  <c r="P261" i="8"/>
  <c r="P262" i="8"/>
  <c r="P263" i="8"/>
  <c r="P264" i="8"/>
  <c r="P265" i="8"/>
  <c r="P266" i="8"/>
  <c r="P267" i="8"/>
  <c r="P268" i="8"/>
  <c r="P269" i="8"/>
  <c r="P270" i="8"/>
  <c r="P271" i="8"/>
  <c r="P272" i="8"/>
  <c r="P273" i="8"/>
  <c r="P274" i="8"/>
  <c r="P275" i="8"/>
  <c r="P276" i="8"/>
  <c r="P277" i="8"/>
  <c r="P278" i="8"/>
  <c r="P279" i="8"/>
  <c r="P280" i="8"/>
  <c r="P281" i="8"/>
  <c r="P282" i="8"/>
  <c r="P283" i="8"/>
  <c r="P284" i="8"/>
  <c r="P285" i="8"/>
  <c r="P286" i="8"/>
  <c r="P287" i="8"/>
  <c r="P288" i="8"/>
  <c r="P289" i="8"/>
  <c r="P290" i="8"/>
  <c r="P291" i="8"/>
  <c r="P292" i="8"/>
  <c r="P293" i="8"/>
  <c r="P294" i="8"/>
  <c r="P295" i="8"/>
  <c r="P296" i="8"/>
  <c r="P297" i="8"/>
  <c r="P298" i="8"/>
  <c r="P299" i="8"/>
  <c r="P300" i="8"/>
  <c r="P301" i="8"/>
  <c r="P302" i="8"/>
  <c r="P303" i="8"/>
  <c r="P304" i="8"/>
  <c r="P305" i="8"/>
  <c r="P306" i="8"/>
  <c r="P307" i="8"/>
  <c r="P308" i="8"/>
  <c r="P309" i="8"/>
  <c r="P310" i="8"/>
  <c r="P311" i="8"/>
  <c r="AF103" i="19"/>
  <c r="AF16" i="24"/>
  <c r="AF88" i="25"/>
  <c r="AF87" i="25"/>
  <c r="AF86" i="25"/>
  <c r="AF85" i="25"/>
  <c r="AF84" i="25"/>
  <c r="AF15" i="10"/>
  <c r="AF14" i="22" l="1"/>
  <c r="AF15" i="22"/>
  <c r="AF16" i="22"/>
  <c r="AF17" i="22"/>
  <c r="AF18" i="22"/>
  <c r="AF19" i="22"/>
  <c r="AF20" i="22"/>
  <c r="AF21" i="22"/>
  <c r="AF22" i="22"/>
  <c r="AF23" i="22"/>
  <c r="AF24" i="22"/>
  <c r="AF25" i="22"/>
  <c r="AF26" i="22"/>
  <c r="AF27" i="22"/>
  <c r="AF28" i="22"/>
  <c r="AF29" i="22"/>
  <c r="AF30" i="22"/>
  <c r="AF31" i="22"/>
  <c r="AF32" i="22"/>
  <c r="AF33" i="22"/>
  <c r="AF34" i="22"/>
  <c r="AF35" i="22"/>
  <c r="AF36" i="22"/>
  <c r="AF37" i="22"/>
  <c r="AF38" i="22"/>
  <c r="AF39" i="22"/>
  <c r="AF40" i="22"/>
  <c r="AF41" i="22"/>
  <c r="AF16" i="14"/>
  <c r="AF83" i="25" l="1"/>
  <c r="AF14" i="10"/>
  <c r="AF52" i="9"/>
  <c r="P102" i="19"/>
  <c r="AF102" i="19" s="1"/>
  <c r="AF100" i="19"/>
  <c r="P101" i="19"/>
  <c r="AF101" i="19" s="1"/>
  <c r="P14" i="18"/>
  <c r="AF14" i="18" s="1"/>
  <c r="P14" i="16"/>
  <c r="AF14" i="16" s="1"/>
  <c r="P17" i="12"/>
  <c r="AF17" i="12" s="1"/>
  <c r="P18" i="12"/>
  <c r="AF18" i="12" s="1"/>
  <c r="P19" i="12"/>
  <c r="P20" i="12"/>
  <c r="P21" i="12"/>
  <c r="AF21" i="12" s="1"/>
  <c r="P22" i="12"/>
  <c r="AF22" i="12" s="1"/>
  <c r="P23" i="12"/>
  <c r="P24" i="12"/>
  <c r="P25" i="12"/>
  <c r="AF25" i="12" s="1"/>
  <c r="P26" i="12"/>
  <c r="AF26" i="12" s="1"/>
  <c r="P27" i="12"/>
  <c r="AF27" i="12" s="1"/>
  <c r="P28" i="12"/>
  <c r="P29" i="12"/>
  <c r="AF29" i="12" s="1"/>
  <c r="P30" i="12"/>
  <c r="P31" i="12"/>
  <c r="P32" i="12"/>
  <c r="AF32" i="12" s="1"/>
  <c r="P33" i="12"/>
  <c r="AF33" i="12" s="1"/>
  <c r="P34" i="12"/>
  <c r="P35" i="12"/>
  <c r="AF35" i="12" s="1"/>
  <c r="P36" i="12"/>
  <c r="AF36" i="12" s="1"/>
  <c r="P37" i="12"/>
  <c r="AF37" i="12" s="1"/>
  <c r="P38" i="12"/>
  <c r="AF38" i="12" s="1"/>
  <c r="P39" i="12"/>
  <c r="P40" i="12"/>
  <c r="P41" i="12"/>
  <c r="AF41" i="12" s="1"/>
  <c r="P42" i="12"/>
  <c r="P43" i="12"/>
  <c r="AF43" i="12" s="1"/>
  <c r="P44" i="12"/>
  <c r="P45" i="12"/>
  <c r="AF45" i="12" s="1"/>
  <c r="P46" i="12"/>
  <c r="AF46" i="12" s="1"/>
  <c r="P47" i="12"/>
  <c r="P48" i="12"/>
  <c r="P49" i="12"/>
  <c r="AF49" i="12" s="1"/>
  <c r="P50" i="12"/>
  <c r="AF50" i="12" s="1"/>
  <c r="P51" i="12"/>
  <c r="P52" i="12"/>
  <c r="P53" i="12"/>
  <c r="AF53" i="12" s="1"/>
  <c r="P54" i="12"/>
  <c r="AF54" i="12" s="1"/>
  <c r="P55" i="12"/>
  <c r="P56" i="12"/>
  <c r="P57" i="12"/>
  <c r="AF57" i="12" s="1"/>
  <c r="P58" i="12"/>
  <c r="AF58" i="12" s="1"/>
  <c r="P59" i="12"/>
  <c r="AF59" i="12" s="1"/>
  <c r="P60" i="12"/>
  <c r="P61" i="12"/>
  <c r="AF61" i="12" s="1"/>
  <c r="P62" i="12"/>
  <c r="P63" i="12"/>
  <c r="P64" i="12"/>
  <c r="AF64" i="12" s="1"/>
  <c r="P65" i="12"/>
  <c r="AF65" i="12" s="1"/>
  <c r="P66" i="12"/>
  <c r="P67" i="12"/>
  <c r="AF67" i="12" s="1"/>
  <c r="P68" i="12"/>
  <c r="AF68" i="12" s="1"/>
  <c r="P69" i="12"/>
  <c r="AF69" i="12" s="1"/>
  <c r="P70" i="12"/>
  <c r="AF70" i="12" s="1"/>
  <c r="P71" i="12"/>
  <c r="P72" i="12"/>
  <c r="P73" i="12"/>
  <c r="AF73" i="12" s="1"/>
  <c r="P74" i="12"/>
  <c r="P75" i="12"/>
  <c r="AF75" i="12" s="1"/>
  <c r="P76" i="12"/>
  <c r="P77" i="12"/>
  <c r="AF77" i="12" s="1"/>
  <c r="P78" i="12"/>
  <c r="AF78" i="12" s="1"/>
  <c r="P79" i="12"/>
  <c r="P80" i="12"/>
  <c r="P81" i="12"/>
  <c r="AF81" i="12" s="1"/>
  <c r="P82" i="12"/>
  <c r="AF82" i="12" s="1"/>
  <c r="P83" i="12"/>
  <c r="P84" i="12"/>
  <c r="P85" i="12"/>
  <c r="AF85" i="12" s="1"/>
  <c r="P86" i="12"/>
  <c r="AF86" i="12" s="1"/>
  <c r="P87" i="12"/>
  <c r="P88" i="12"/>
  <c r="P89" i="12"/>
  <c r="AF89" i="12" s="1"/>
  <c r="P90" i="12"/>
  <c r="AF90" i="12" s="1"/>
  <c r="P91" i="12"/>
  <c r="AF91" i="12" s="1"/>
  <c r="P92" i="12"/>
  <c r="P93" i="12"/>
  <c r="AF93" i="12" s="1"/>
  <c r="P94" i="12"/>
  <c r="P95" i="12"/>
  <c r="P96" i="12"/>
  <c r="AF96" i="12" s="1"/>
  <c r="P97" i="12"/>
  <c r="AF97" i="12" s="1"/>
  <c r="P98" i="12"/>
  <c r="P99" i="12"/>
  <c r="AF99" i="12" s="1"/>
  <c r="P100" i="12"/>
  <c r="AF100" i="12" s="1"/>
  <c r="P101" i="12"/>
  <c r="AF101" i="12" s="1"/>
  <c r="P102" i="12"/>
  <c r="AF102" i="12" s="1"/>
  <c r="P103" i="12"/>
  <c r="P104" i="12"/>
  <c r="P105" i="12"/>
  <c r="AF105" i="12" s="1"/>
  <c r="P106" i="12"/>
  <c r="P107" i="12"/>
  <c r="AF107" i="12" s="1"/>
  <c r="P108" i="12"/>
  <c r="P109" i="12"/>
  <c r="AF109" i="12" s="1"/>
  <c r="P110" i="12"/>
  <c r="AF110" i="12" s="1"/>
  <c r="P111" i="12"/>
  <c r="P112" i="12"/>
  <c r="P113" i="12"/>
  <c r="AF113" i="12" s="1"/>
  <c r="P114" i="12"/>
  <c r="AF114" i="12" s="1"/>
  <c r="P115" i="12"/>
  <c r="P116" i="12"/>
  <c r="P117" i="12"/>
  <c r="AF117" i="12" s="1"/>
  <c r="P118" i="12"/>
  <c r="AF118" i="12" s="1"/>
  <c r="P119" i="12"/>
  <c r="P120" i="12"/>
  <c r="P121" i="12"/>
  <c r="AF121" i="12" s="1"/>
  <c r="P122" i="12"/>
  <c r="AF122" i="12" s="1"/>
  <c r="P123" i="12"/>
  <c r="AF123" i="12" s="1"/>
  <c r="P124" i="12"/>
  <c r="P125" i="12"/>
  <c r="AF125" i="12" s="1"/>
  <c r="P126" i="12"/>
  <c r="P127" i="12"/>
  <c r="P128" i="12"/>
  <c r="AF128" i="12" s="1"/>
  <c r="P129" i="12"/>
  <c r="AF129" i="12" s="1"/>
  <c r="P130" i="12"/>
  <c r="P131" i="12"/>
  <c r="AF131" i="12" s="1"/>
  <c r="P132" i="12"/>
  <c r="AF132" i="12" s="1"/>
  <c r="P133" i="12"/>
  <c r="AF133" i="12" s="1"/>
  <c r="P134" i="12"/>
  <c r="AF134" i="12" s="1"/>
  <c r="P135" i="12"/>
  <c r="P136" i="12"/>
  <c r="P137" i="12"/>
  <c r="AF137" i="12" s="1"/>
  <c r="P138" i="12"/>
  <c r="P139" i="12"/>
  <c r="AF139" i="12" s="1"/>
  <c r="P140" i="12"/>
  <c r="P141" i="12"/>
  <c r="AF141" i="12" s="1"/>
  <c r="P142" i="12"/>
  <c r="AF142" i="12" s="1"/>
  <c r="P143" i="12"/>
  <c r="P144" i="12"/>
  <c r="P145" i="12"/>
  <c r="AF145" i="12" s="1"/>
  <c r="P146" i="12"/>
  <c r="AF146" i="12" s="1"/>
  <c r="P147" i="12"/>
  <c r="P148" i="12"/>
  <c r="P149" i="12"/>
  <c r="AF149" i="12" s="1"/>
  <c r="P150" i="12"/>
  <c r="AF150" i="12" s="1"/>
  <c r="P151" i="12"/>
  <c r="P152" i="12"/>
  <c r="P153" i="12"/>
  <c r="AF153" i="12" s="1"/>
  <c r="P154" i="12"/>
  <c r="AF154" i="12" s="1"/>
  <c r="P155" i="12"/>
  <c r="AF155" i="12" s="1"/>
  <c r="P156" i="12"/>
  <c r="P157" i="12"/>
  <c r="AF157" i="12" s="1"/>
  <c r="P158" i="12"/>
  <c r="P159" i="12"/>
  <c r="P160" i="12"/>
  <c r="AF160" i="12" s="1"/>
  <c r="P161" i="12"/>
  <c r="AF161" i="12" s="1"/>
  <c r="P162" i="12"/>
  <c r="P163" i="12"/>
  <c r="AF163" i="12" s="1"/>
  <c r="P164" i="12"/>
  <c r="AF164" i="12" s="1"/>
  <c r="P165" i="12"/>
  <c r="AF165" i="12" s="1"/>
  <c r="P166" i="12"/>
  <c r="AF166" i="12" s="1"/>
  <c r="P167" i="12"/>
  <c r="P168" i="12"/>
  <c r="P169" i="12"/>
  <c r="AF169" i="12" s="1"/>
  <c r="P170" i="12"/>
  <c r="P171" i="12"/>
  <c r="AF171" i="12" s="1"/>
  <c r="P172" i="12"/>
  <c r="P173" i="12"/>
  <c r="AF173" i="12" s="1"/>
  <c r="P174" i="12"/>
  <c r="AF174" i="12" s="1"/>
  <c r="P175" i="12"/>
  <c r="P176" i="12"/>
  <c r="P177" i="12"/>
  <c r="AF177" i="12" s="1"/>
  <c r="P178" i="12"/>
  <c r="AF178" i="12" s="1"/>
  <c r="P179" i="12"/>
  <c r="P180" i="12"/>
  <c r="P181" i="12"/>
  <c r="AF181" i="12" s="1"/>
  <c r="P182" i="12"/>
  <c r="AF182" i="12" s="1"/>
  <c r="P183" i="12"/>
  <c r="P184" i="12"/>
  <c r="P185" i="12"/>
  <c r="AF185" i="12" s="1"/>
  <c r="P186" i="12"/>
  <c r="AF186" i="12" s="1"/>
  <c r="P187" i="12"/>
  <c r="AF187" i="12" s="1"/>
  <c r="P188" i="12"/>
  <c r="P189" i="12"/>
  <c r="AF189" i="12" s="1"/>
  <c r="P190" i="12"/>
  <c r="P191" i="12"/>
  <c r="P192" i="12"/>
  <c r="AF192" i="12" s="1"/>
  <c r="P193" i="12"/>
  <c r="AF193" i="12" s="1"/>
  <c r="P194" i="12"/>
  <c r="P195" i="12"/>
  <c r="AF195" i="12" s="1"/>
  <c r="P196" i="12"/>
  <c r="AF196" i="12" s="1"/>
  <c r="P197" i="12"/>
  <c r="AF197" i="12" s="1"/>
  <c r="P198" i="12"/>
  <c r="AF198" i="12" s="1"/>
  <c r="P199" i="12"/>
  <c r="P200" i="12"/>
  <c r="P201" i="12"/>
  <c r="AF201" i="12" s="1"/>
  <c r="P202" i="12"/>
  <c r="P203" i="12"/>
  <c r="AF203" i="12" s="1"/>
  <c r="P204" i="12"/>
  <c r="P205" i="12"/>
  <c r="AF205" i="12" s="1"/>
  <c r="P206" i="12"/>
  <c r="AF206" i="12" s="1"/>
  <c r="P207" i="12"/>
  <c r="P208" i="12"/>
  <c r="P209" i="12"/>
  <c r="AF209" i="12" s="1"/>
  <c r="P210" i="12"/>
  <c r="AF210" i="12" s="1"/>
  <c r="P211" i="12"/>
  <c r="P212" i="12"/>
  <c r="P213" i="12"/>
  <c r="AF213" i="12" s="1"/>
  <c r="P214" i="12"/>
  <c r="AF214" i="12" s="1"/>
  <c r="P215" i="12"/>
  <c r="P216" i="12"/>
  <c r="P217" i="12"/>
  <c r="AF217" i="12" s="1"/>
  <c r="P218" i="12"/>
  <c r="AF218" i="12" s="1"/>
  <c r="P219" i="12"/>
  <c r="AF219" i="12" s="1"/>
  <c r="P220" i="12"/>
  <c r="P221" i="12"/>
  <c r="AF221" i="12" s="1"/>
  <c r="P222" i="12"/>
  <c r="P223" i="12"/>
  <c r="P224" i="12"/>
  <c r="AF224" i="12" s="1"/>
  <c r="P225" i="12"/>
  <c r="AF225" i="12" s="1"/>
  <c r="P226" i="12"/>
  <c r="P227" i="12"/>
  <c r="AF227" i="12" s="1"/>
  <c r="P228" i="12"/>
  <c r="AF228" i="12" s="1"/>
  <c r="P229" i="12"/>
  <c r="AF229" i="12" s="1"/>
  <c r="P230" i="12"/>
  <c r="AF230" i="12" s="1"/>
  <c r="P231" i="12"/>
  <c r="P232" i="12"/>
  <c r="P233" i="12"/>
  <c r="AF233" i="12" s="1"/>
  <c r="P234" i="12"/>
  <c r="P235" i="12"/>
  <c r="AF235" i="12" s="1"/>
  <c r="P236" i="12"/>
  <c r="P237" i="12"/>
  <c r="AF237" i="12" s="1"/>
  <c r="P238" i="12"/>
  <c r="AF238" i="12" s="1"/>
  <c r="P239" i="12"/>
  <c r="P240" i="12"/>
  <c r="P241" i="12"/>
  <c r="AF241" i="12" s="1"/>
  <c r="P242" i="12"/>
  <c r="AF242" i="12" s="1"/>
  <c r="P243" i="12"/>
  <c r="P244" i="12"/>
  <c r="P245" i="12"/>
  <c r="AF245" i="12" s="1"/>
  <c r="P246" i="12"/>
  <c r="AF246" i="12" s="1"/>
  <c r="P247" i="12"/>
  <c r="P248" i="12"/>
  <c r="P249" i="12"/>
  <c r="AF249" i="12" s="1"/>
  <c r="P250" i="12"/>
  <c r="AF250" i="12" s="1"/>
  <c r="P251" i="12"/>
  <c r="AF251" i="12" s="1"/>
  <c r="P252" i="12"/>
  <c r="P253" i="12"/>
  <c r="AF253" i="12" s="1"/>
  <c r="P254" i="12"/>
  <c r="P255" i="12"/>
  <c r="P256" i="12"/>
  <c r="AF256" i="12" s="1"/>
  <c r="P257" i="12"/>
  <c r="AF257" i="12" s="1"/>
  <c r="P258" i="12"/>
  <c r="P259" i="12"/>
  <c r="AF259" i="12" s="1"/>
  <c r="P260" i="12"/>
  <c r="AF260" i="12" s="1"/>
  <c r="P261" i="12"/>
  <c r="AF261" i="12" s="1"/>
  <c r="P262" i="12"/>
  <c r="AF262" i="12" s="1"/>
  <c r="P263" i="12"/>
  <c r="P264" i="12"/>
  <c r="P265" i="12"/>
  <c r="AF265" i="12" s="1"/>
  <c r="P266" i="12"/>
  <c r="P267" i="12"/>
  <c r="AF267" i="12" s="1"/>
  <c r="P268" i="12"/>
  <c r="P269" i="12"/>
  <c r="AF269" i="12" s="1"/>
  <c r="P270" i="12"/>
  <c r="AF270" i="12" s="1"/>
  <c r="P271" i="12"/>
  <c r="P272" i="12"/>
  <c r="P273" i="12"/>
  <c r="AF273" i="12" s="1"/>
  <c r="P274" i="12"/>
  <c r="AF274" i="12" s="1"/>
  <c r="P275" i="12"/>
  <c r="P276" i="12"/>
  <c r="P277" i="12"/>
  <c r="AF277" i="12" s="1"/>
  <c r="P278" i="12"/>
  <c r="AF278" i="12" s="1"/>
  <c r="P279" i="12"/>
  <c r="P280" i="12"/>
  <c r="P281" i="12"/>
  <c r="AF281" i="12" s="1"/>
  <c r="P282" i="12"/>
  <c r="AF282" i="12" s="1"/>
  <c r="P283" i="12"/>
  <c r="AF283" i="12" s="1"/>
  <c r="P284" i="12"/>
  <c r="P285" i="12"/>
  <c r="AF285" i="12" s="1"/>
  <c r="P286" i="12"/>
  <c r="P287" i="12"/>
  <c r="P288" i="12"/>
  <c r="AF288" i="12" s="1"/>
  <c r="P289" i="12"/>
  <c r="AF289" i="12" s="1"/>
  <c r="P290" i="12"/>
  <c r="P291" i="12"/>
  <c r="AF291" i="12" s="1"/>
  <c r="P292" i="12"/>
  <c r="AF292" i="12" s="1"/>
  <c r="P293" i="12"/>
  <c r="AF293" i="12" s="1"/>
  <c r="P294" i="12"/>
  <c r="AF294" i="12" s="1"/>
  <c r="P295" i="12"/>
  <c r="P296" i="12"/>
  <c r="P297" i="12"/>
  <c r="AF297" i="12" s="1"/>
  <c r="P298" i="12"/>
  <c r="P299" i="12"/>
  <c r="AF299" i="12" s="1"/>
  <c r="P300" i="12"/>
  <c r="P301" i="12"/>
  <c r="AF301" i="12" s="1"/>
  <c r="P302" i="12"/>
  <c r="AF302" i="12" s="1"/>
  <c r="P303" i="12"/>
  <c r="P304" i="12"/>
  <c r="P305" i="12"/>
  <c r="AF305" i="12" s="1"/>
  <c r="P306" i="12"/>
  <c r="AF306" i="12" s="1"/>
  <c r="P307" i="12"/>
  <c r="P308" i="12"/>
  <c r="P309" i="12"/>
  <c r="AF309" i="12" s="1"/>
  <c r="P310" i="12"/>
  <c r="AF310" i="12" s="1"/>
  <c r="P311" i="12"/>
  <c r="P312" i="12"/>
  <c r="P14" i="11"/>
  <c r="AF14" i="11" s="1"/>
  <c r="P309" i="25"/>
  <c r="AF309" i="25" s="1"/>
  <c r="P308" i="25"/>
  <c r="AF308" i="25" s="1"/>
  <c r="P307" i="25"/>
  <c r="AF307" i="25" s="1"/>
  <c r="P306" i="25"/>
  <c r="AF306" i="25" s="1"/>
  <c r="P305" i="25"/>
  <c r="AF305" i="25" s="1"/>
  <c r="P304" i="25"/>
  <c r="AF304" i="25" s="1"/>
  <c r="P303" i="25"/>
  <c r="AF303" i="25" s="1"/>
  <c r="P302" i="25"/>
  <c r="AF302" i="25" s="1"/>
  <c r="P301" i="25"/>
  <c r="AF301" i="25" s="1"/>
  <c r="P300" i="25"/>
  <c r="AF300" i="25" s="1"/>
  <c r="P299" i="25"/>
  <c r="AF299" i="25" s="1"/>
  <c r="P298" i="25"/>
  <c r="AF298" i="25" s="1"/>
  <c r="P297" i="25"/>
  <c r="AF297" i="25" s="1"/>
  <c r="P296" i="25"/>
  <c r="AF296" i="25" s="1"/>
  <c r="P295" i="25"/>
  <c r="AF295" i="25" s="1"/>
  <c r="P294" i="25"/>
  <c r="AF294" i="25" s="1"/>
  <c r="P293" i="25"/>
  <c r="AF293" i="25" s="1"/>
  <c r="P292" i="25"/>
  <c r="AF292" i="25" s="1"/>
  <c r="P291" i="25"/>
  <c r="AF291" i="25" s="1"/>
  <c r="P290" i="25"/>
  <c r="AF290" i="25" s="1"/>
  <c r="P289" i="25"/>
  <c r="AF289" i="25" s="1"/>
  <c r="P288" i="25"/>
  <c r="AF288" i="25" s="1"/>
  <c r="P287" i="25"/>
  <c r="AF287" i="25" s="1"/>
  <c r="P286" i="25"/>
  <c r="AF286" i="25" s="1"/>
  <c r="P285" i="25"/>
  <c r="AF285" i="25" s="1"/>
  <c r="P284" i="25"/>
  <c r="AF284" i="25" s="1"/>
  <c r="P283" i="25"/>
  <c r="AF283" i="25" s="1"/>
  <c r="P282" i="25"/>
  <c r="AF282" i="25" s="1"/>
  <c r="P281" i="25"/>
  <c r="AF281" i="25" s="1"/>
  <c r="P280" i="25"/>
  <c r="AF280" i="25" s="1"/>
  <c r="P279" i="25"/>
  <c r="AF279" i="25" s="1"/>
  <c r="P278" i="25"/>
  <c r="AF278" i="25" s="1"/>
  <c r="P277" i="25"/>
  <c r="AF277" i="25" s="1"/>
  <c r="P276" i="25"/>
  <c r="AF276" i="25" s="1"/>
  <c r="P275" i="25"/>
  <c r="AF275" i="25" s="1"/>
  <c r="P274" i="25"/>
  <c r="AF274" i="25" s="1"/>
  <c r="P273" i="25"/>
  <c r="AF273" i="25" s="1"/>
  <c r="P272" i="25"/>
  <c r="AF272" i="25" s="1"/>
  <c r="P271" i="25"/>
  <c r="AF271" i="25" s="1"/>
  <c r="P270" i="25"/>
  <c r="AF270" i="25" s="1"/>
  <c r="P269" i="25"/>
  <c r="AF269" i="25" s="1"/>
  <c r="P268" i="25"/>
  <c r="AF268" i="25" s="1"/>
  <c r="P267" i="25"/>
  <c r="AF267" i="25" s="1"/>
  <c r="P266" i="25"/>
  <c r="AF266" i="25" s="1"/>
  <c r="P265" i="25"/>
  <c r="AF265" i="25" s="1"/>
  <c r="P264" i="25"/>
  <c r="AF264" i="25" s="1"/>
  <c r="P263" i="25"/>
  <c r="AF263" i="25" s="1"/>
  <c r="P262" i="25"/>
  <c r="AF262" i="25" s="1"/>
  <c r="P261" i="25"/>
  <c r="AF261" i="25" s="1"/>
  <c r="P260" i="25"/>
  <c r="AF260" i="25" s="1"/>
  <c r="P259" i="25"/>
  <c r="AF259" i="25" s="1"/>
  <c r="P258" i="25"/>
  <c r="AF258" i="25" s="1"/>
  <c r="P257" i="25"/>
  <c r="AF257" i="25" s="1"/>
  <c r="P256" i="25"/>
  <c r="AF256" i="25" s="1"/>
  <c r="P255" i="25"/>
  <c r="AF255" i="25" s="1"/>
  <c r="P254" i="25"/>
  <c r="AF254" i="25" s="1"/>
  <c r="P253" i="25"/>
  <c r="AF253" i="25" s="1"/>
  <c r="P252" i="25"/>
  <c r="AF252" i="25" s="1"/>
  <c r="P251" i="25"/>
  <c r="AF251" i="25" s="1"/>
  <c r="P250" i="25"/>
  <c r="AF250" i="25" s="1"/>
  <c r="P249" i="25"/>
  <c r="AF249" i="25" s="1"/>
  <c r="P248" i="25"/>
  <c r="AF248" i="25" s="1"/>
  <c r="P247" i="25"/>
  <c r="AF247" i="25" s="1"/>
  <c r="P246" i="25"/>
  <c r="AF246" i="25" s="1"/>
  <c r="P245" i="25"/>
  <c r="AF245" i="25" s="1"/>
  <c r="P244" i="25"/>
  <c r="AF244" i="25" s="1"/>
  <c r="P243" i="25"/>
  <c r="AF243" i="25" s="1"/>
  <c r="P242" i="25"/>
  <c r="AF242" i="25" s="1"/>
  <c r="P241" i="25"/>
  <c r="AF241" i="25" s="1"/>
  <c r="P240" i="25"/>
  <c r="AF240" i="25" s="1"/>
  <c r="P239" i="25"/>
  <c r="AF239" i="25" s="1"/>
  <c r="P238" i="25"/>
  <c r="AF238" i="25" s="1"/>
  <c r="P237" i="25"/>
  <c r="AF237" i="25" s="1"/>
  <c r="P236" i="25"/>
  <c r="AF236" i="25" s="1"/>
  <c r="P235" i="25"/>
  <c r="AF235" i="25" s="1"/>
  <c r="P234" i="25"/>
  <c r="AF234" i="25" s="1"/>
  <c r="P233" i="25"/>
  <c r="AF233" i="25" s="1"/>
  <c r="P232" i="25"/>
  <c r="AF232" i="25" s="1"/>
  <c r="P231" i="25"/>
  <c r="AF231" i="25" s="1"/>
  <c r="P230" i="25"/>
  <c r="AF230" i="25" s="1"/>
  <c r="P229" i="25"/>
  <c r="AF229" i="25" s="1"/>
  <c r="P228" i="25"/>
  <c r="AF228" i="25" s="1"/>
  <c r="P227" i="25"/>
  <c r="AF227" i="25" s="1"/>
  <c r="P226" i="25"/>
  <c r="AF226" i="25" s="1"/>
  <c r="P225" i="25"/>
  <c r="AF225" i="25" s="1"/>
  <c r="P224" i="25"/>
  <c r="AF224" i="25" s="1"/>
  <c r="P223" i="25"/>
  <c r="AF223" i="25" s="1"/>
  <c r="P222" i="25"/>
  <c r="AF222" i="25" s="1"/>
  <c r="P221" i="25"/>
  <c r="AF221" i="25" s="1"/>
  <c r="P220" i="25"/>
  <c r="AF220" i="25" s="1"/>
  <c r="P219" i="25"/>
  <c r="AF219" i="25" s="1"/>
  <c r="P218" i="25"/>
  <c r="AF218" i="25" s="1"/>
  <c r="P217" i="25"/>
  <c r="AF217" i="25" s="1"/>
  <c r="P216" i="25"/>
  <c r="AF216" i="25" s="1"/>
  <c r="P215" i="25"/>
  <c r="AF215" i="25" s="1"/>
  <c r="P214" i="25"/>
  <c r="AF214" i="25" s="1"/>
  <c r="P213" i="25"/>
  <c r="AF213" i="25" s="1"/>
  <c r="P212" i="25"/>
  <c r="AF212" i="25" s="1"/>
  <c r="P211" i="25"/>
  <c r="AF211" i="25" s="1"/>
  <c r="P210" i="25"/>
  <c r="AF210" i="25" s="1"/>
  <c r="P209" i="25"/>
  <c r="AF209" i="25" s="1"/>
  <c r="P208" i="25"/>
  <c r="AF208" i="25" s="1"/>
  <c r="P207" i="25"/>
  <c r="AF207" i="25" s="1"/>
  <c r="P206" i="25"/>
  <c r="AF206" i="25" s="1"/>
  <c r="P205" i="25"/>
  <c r="AF205" i="25" s="1"/>
  <c r="P204" i="25"/>
  <c r="AF204" i="25" s="1"/>
  <c r="P203" i="25"/>
  <c r="AF203" i="25" s="1"/>
  <c r="P202" i="25"/>
  <c r="AF202" i="25" s="1"/>
  <c r="P201" i="25"/>
  <c r="AF201" i="25" s="1"/>
  <c r="P200" i="25"/>
  <c r="AF200" i="25" s="1"/>
  <c r="P199" i="25"/>
  <c r="AF199" i="25" s="1"/>
  <c r="P198" i="25"/>
  <c r="AF198" i="25" s="1"/>
  <c r="P197" i="25"/>
  <c r="AF197" i="25" s="1"/>
  <c r="P196" i="25"/>
  <c r="AF196" i="25" s="1"/>
  <c r="P195" i="25"/>
  <c r="AF195" i="25" s="1"/>
  <c r="P194" i="25"/>
  <c r="AF194" i="25" s="1"/>
  <c r="P193" i="25"/>
  <c r="AF193" i="25" s="1"/>
  <c r="P192" i="25"/>
  <c r="AF192" i="25" s="1"/>
  <c r="P191" i="25"/>
  <c r="AF191" i="25" s="1"/>
  <c r="P190" i="25"/>
  <c r="AF190" i="25" s="1"/>
  <c r="P189" i="25"/>
  <c r="AF189" i="25" s="1"/>
  <c r="P188" i="25"/>
  <c r="AF188" i="25" s="1"/>
  <c r="P187" i="25"/>
  <c r="AF187" i="25" s="1"/>
  <c r="P186" i="25"/>
  <c r="AF186" i="25" s="1"/>
  <c r="P185" i="25"/>
  <c r="AF185" i="25" s="1"/>
  <c r="P184" i="25"/>
  <c r="AF184" i="25" s="1"/>
  <c r="P183" i="25"/>
  <c r="AF183" i="25" s="1"/>
  <c r="P182" i="25"/>
  <c r="AF182" i="25" s="1"/>
  <c r="P181" i="25"/>
  <c r="AF181" i="25" s="1"/>
  <c r="P180" i="25"/>
  <c r="AF180" i="25" s="1"/>
  <c r="P179" i="25"/>
  <c r="AF179" i="25" s="1"/>
  <c r="P178" i="25"/>
  <c r="AF178" i="25" s="1"/>
  <c r="P177" i="25"/>
  <c r="AF177" i="25" s="1"/>
  <c r="P176" i="25"/>
  <c r="AF176" i="25" s="1"/>
  <c r="P175" i="25"/>
  <c r="AF175" i="25" s="1"/>
  <c r="P174" i="25"/>
  <c r="AF174" i="25" s="1"/>
  <c r="P173" i="25"/>
  <c r="AF173" i="25" s="1"/>
  <c r="P172" i="25"/>
  <c r="AF172" i="25" s="1"/>
  <c r="P171" i="25"/>
  <c r="AF171" i="25" s="1"/>
  <c r="P170" i="25"/>
  <c r="AF170" i="25" s="1"/>
  <c r="P169" i="25"/>
  <c r="AF169" i="25" s="1"/>
  <c r="P168" i="25"/>
  <c r="AF168" i="25" s="1"/>
  <c r="P167" i="25"/>
  <c r="AF167" i="25" s="1"/>
  <c r="P166" i="25"/>
  <c r="AF166" i="25" s="1"/>
  <c r="P165" i="25"/>
  <c r="AF165" i="25" s="1"/>
  <c r="P164" i="25"/>
  <c r="AF164" i="25" s="1"/>
  <c r="P163" i="25"/>
  <c r="AF163" i="25" s="1"/>
  <c r="P162" i="25"/>
  <c r="AF162" i="25" s="1"/>
  <c r="P161" i="25"/>
  <c r="AF161" i="25" s="1"/>
  <c r="P160" i="25"/>
  <c r="AF160" i="25" s="1"/>
  <c r="P159" i="25"/>
  <c r="AF159" i="25" s="1"/>
  <c r="P158" i="25"/>
  <c r="AF158" i="25" s="1"/>
  <c r="P157" i="25"/>
  <c r="AF157" i="25" s="1"/>
  <c r="P156" i="25"/>
  <c r="AF156" i="25" s="1"/>
  <c r="P155" i="25"/>
  <c r="AF155" i="25" s="1"/>
  <c r="P154" i="25"/>
  <c r="AF154" i="25" s="1"/>
  <c r="P153" i="25"/>
  <c r="AF153" i="25" s="1"/>
  <c r="P152" i="25"/>
  <c r="AF152" i="25" s="1"/>
  <c r="P151" i="25"/>
  <c r="AF151" i="25" s="1"/>
  <c r="P150" i="25"/>
  <c r="AF150" i="25" s="1"/>
  <c r="P149" i="25"/>
  <c r="AF149" i="25" s="1"/>
  <c r="P148" i="25"/>
  <c r="AF148" i="25" s="1"/>
  <c r="P147" i="25"/>
  <c r="AF147" i="25" s="1"/>
  <c r="P146" i="25"/>
  <c r="AF146" i="25" s="1"/>
  <c r="P145" i="25"/>
  <c r="AF145" i="25" s="1"/>
  <c r="P144" i="25"/>
  <c r="AF144" i="25" s="1"/>
  <c r="P143" i="25"/>
  <c r="AF143" i="25" s="1"/>
  <c r="P142" i="25"/>
  <c r="AF142" i="25" s="1"/>
  <c r="P141" i="25"/>
  <c r="AF141" i="25" s="1"/>
  <c r="P140" i="25"/>
  <c r="AF140" i="25" s="1"/>
  <c r="P139" i="25"/>
  <c r="AF139" i="25" s="1"/>
  <c r="P138" i="25"/>
  <c r="AF138" i="25" s="1"/>
  <c r="P137" i="25"/>
  <c r="AF137" i="25" s="1"/>
  <c r="P136" i="25"/>
  <c r="AF136" i="25" s="1"/>
  <c r="P135" i="25"/>
  <c r="AF135" i="25" s="1"/>
  <c r="P134" i="25"/>
  <c r="AF134" i="25" s="1"/>
  <c r="P133" i="25"/>
  <c r="AF133" i="25" s="1"/>
  <c r="P132" i="25"/>
  <c r="AF132" i="25" s="1"/>
  <c r="P131" i="25"/>
  <c r="AF131" i="25" s="1"/>
  <c r="P130" i="25"/>
  <c r="AF130" i="25" s="1"/>
  <c r="P129" i="25"/>
  <c r="AF129" i="25" s="1"/>
  <c r="P128" i="25"/>
  <c r="AF128" i="25" s="1"/>
  <c r="P127" i="25"/>
  <c r="AF127" i="25" s="1"/>
  <c r="P126" i="25"/>
  <c r="AF126" i="25" s="1"/>
  <c r="P125" i="25"/>
  <c r="AF125" i="25" s="1"/>
  <c r="P124" i="25"/>
  <c r="AF124" i="25" s="1"/>
  <c r="P123" i="25"/>
  <c r="AF123" i="25" s="1"/>
  <c r="P122" i="25"/>
  <c r="AF122" i="25" s="1"/>
  <c r="P121" i="25"/>
  <c r="AF121" i="25" s="1"/>
  <c r="P120" i="25"/>
  <c r="AF120" i="25" s="1"/>
  <c r="P119" i="25"/>
  <c r="AF119" i="25" s="1"/>
  <c r="P118" i="25"/>
  <c r="AF118" i="25" s="1"/>
  <c r="P117" i="25"/>
  <c r="AF117" i="25" s="1"/>
  <c r="P116" i="25"/>
  <c r="AF116" i="25" s="1"/>
  <c r="P115" i="25"/>
  <c r="AF115" i="25" s="1"/>
  <c r="P114" i="25"/>
  <c r="AF114" i="25" s="1"/>
  <c r="P113" i="25"/>
  <c r="AF113" i="25" s="1"/>
  <c r="P112" i="25"/>
  <c r="AF112" i="25" s="1"/>
  <c r="P111" i="25"/>
  <c r="AF111" i="25" s="1"/>
  <c r="P110" i="25"/>
  <c r="AF110" i="25" s="1"/>
  <c r="P109" i="25"/>
  <c r="AF109" i="25" s="1"/>
  <c r="P108" i="25"/>
  <c r="AF108" i="25" s="1"/>
  <c r="P107" i="25"/>
  <c r="AF107" i="25" s="1"/>
  <c r="P106" i="25"/>
  <c r="AF106" i="25" s="1"/>
  <c r="P105" i="25"/>
  <c r="AF105" i="25" s="1"/>
  <c r="P104" i="25"/>
  <c r="AF104" i="25" s="1"/>
  <c r="P103" i="25"/>
  <c r="AF103" i="25" s="1"/>
  <c r="P102" i="25"/>
  <c r="AF102" i="25" s="1"/>
  <c r="P101" i="25"/>
  <c r="AF101" i="25" s="1"/>
  <c r="P100" i="25"/>
  <c r="AF100" i="25" s="1"/>
  <c r="P99" i="25"/>
  <c r="AF99" i="25" s="1"/>
  <c r="P98" i="25"/>
  <c r="AF98" i="25" s="1"/>
  <c r="P97" i="25"/>
  <c r="AF97" i="25" s="1"/>
  <c r="P96" i="25"/>
  <c r="AF96" i="25" s="1"/>
  <c r="P95" i="25"/>
  <c r="AF95" i="25" s="1"/>
  <c r="P94" i="25"/>
  <c r="AF94" i="25" s="1"/>
  <c r="P93" i="25"/>
  <c r="AF93" i="25" s="1"/>
  <c r="P92" i="25"/>
  <c r="AF92" i="25" s="1"/>
  <c r="P91" i="25"/>
  <c r="AF91" i="25" s="1"/>
  <c r="P90" i="25"/>
  <c r="AF90" i="25" s="1"/>
  <c r="P89" i="25"/>
  <c r="AF89" i="25" s="1"/>
  <c r="AF82" i="25"/>
  <c r="AF81" i="25"/>
  <c r="AF80" i="25"/>
  <c r="AF79" i="25"/>
  <c r="AF78" i="25"/>
  <c r="AF77" i="25"/>
  <c r="AF76" i="25"/>
  <c r="AF75" i="25"/>
  <c r="AF74" i="25"/>
  <c r="AF73" i="25"/>
  <c r="AF72" i="25"/>
  <c r="AF71" i="25"/>
  <c r="AF70" i="25"/>
  <c r="AF69" i="25"/>
  <c r="AF68" i="25"/>
  <c r="AF67" i="25"/>
  <c r="AF66" i="25"/>
  <c r="AF65" i="25"/>
  <c r="AF64" i="25"/>
  <c r="AF63" i="25"/>
  <c r="AF62" i="25"/>
  <c r="AF61" i="25"/>
  <c r="AF60" i="25"/>
  <c r="AF59" i="25"/>
  <c r="AF58" i="25"/>
  <c r="AF57" i="25"/>
  <c r="AF56" i="25"/>
  <c r="AF55" i="25"/>
  <c r="AF54" i="25"/>
  <c r="AF53" i="25"/>
  <c r="AF52" i="25"/>
  <c r="AF51" i="25"/>
  <c r="AF50" i="25"/>
  <c r="AF49" i="25"/>
  <c r="AF48" i="25"/>
  <c r="AF47" i="25"/>
  <c r="AF46" i="25"/>
  <c r="AF45" i="25"/>
  <c r="AF44" i="25"/>
  <c r="AF43" i="25"/>
  <c r="AF42" i="25"/>
  <c r="AF41" i="25"/>
  <c r="AF40" i="25"/>
  <c r="AF39" i="25"/>
  <c r="AF38" i="25"/>
  <c r="AF37" i="25"/>
  <c r="AF36" i="25"/>
  <c r="AF35" i="25"/>
  <c r="AF34" i="25"/>
  <c r="AF33" i="25"/>
  <c r="AF32" i="25"/>
  <c r="AF31" i="25"/>
  <c r="AF30" i="25"/>
  <c r="AF29" i="25"/>
  <c r="AF28" i="25"/>
  <c r="AF27" i="25"/>
  <c r="AF26" i="25"/>
  <c r="AF25" i="25"/>
  <c r="AF24" i="25"/>
  <c r="AF23" i="25"/>
  <c r="AF22" i="25"/>
  <c r="AF21" i="25"/>
  <c r="AF20" i="25"/>
  <c r="AF19" i="25"/>
  <c r="AF18" i="25"/>
  <c r="AF17" i="25"/>
  <c r="AF16" i="25"/>
  <c r="AF15" i="25"/>
  <c r="AF14" i="25"/>
  <c r="P313" i="24"/>
  <c r="AF313" i="24" s="1"/>
  <c r="P312" i="24"/>
  <c r="AF312" i="24" s="1"/>
  <c r="P311" i="24"/>
  <c r="AF311" i="24" s="1"/>
  <c r="P310" i="24"/>
  <c r="AF310" i="24" s="1"/>
  <c r="P309" i="24"/>
  <c r="AF309" i="24" s="1"/>
  <c r="P308" i="24"/>
  <c r="AF308" i="24" s="1"/>
  <c r="P307" i="24"/>
  <c r="AF307" i="24" s="1"/>
  <c r="P306" i="24"/>
  <c r="AF306" i="24" s="1"/>
  <c r="P305" i="24"/>
  <c r="AF305" i="24" s="1"/>
  <c r="P304" i="24"/>
  <c r="AF304" i="24" s="1"/>
  <c r="P303" i="24"/>
  <c r="AF303" i="24" s="1"/>
  <c r="P302" i="24"/>
  <c r="AF302" i="24" s="1"/>
  <c r="P301" i="24"/>
  <c r="AF301" i="24" s="1"/>
  <c r="P300" i="24"/>
  <c r="AF300" i="24" s="1"/>
  <c r="P299" i="24"/>
  <c r="AF299" i="24" s="1"/>
  <c r="P298" i="24"/>
  <c r="AF298" i="24" s="1"/>
  <c r="P297" i="24"/>
  <c r="AF297" i="24" s="1"/>
  <c r="P296" i="24"/>
  <c r="AF296" i="24" s="1"/>
  <c r="P295" i="24"/>
  <c r="AF295" i="24" s="1"/>
  <c r="P294" i="24"/>
  <c r="AF294" i="24" s="1"/>
  <c r="P293" i="24"/>
  <c r="AF293" i="24" s="1"/>
  <c r="P292" i="24"/>
  <c r="AF292" i="24" s="1"/>
  <c r="P291" i="24"/>
  <c r="AF291" i="24" s="1"/>
  <c r="P290" i="24"/>
  <c r="AF290" i="24" s="1"/>
  <c r="P289" i="24"/>
  <c r="AF289" i="24" s="1"/>
  <c r="P288" i="24"/>
  <c r="AF288" i="24" s="1"/>
  <c r="P287" i="24"/>
  <c r="AF287" i="24" s="1"/>
  <c r="P286" i="24"/>
  <c r="AF286" i="24" s="1"/>
  <c r="P285" i="24"/>
  <c r="AF285" i="24" s="1"/>
  <c r="P284" i="24"/>
  <c r="AF284" i="24" s="1"/>
  <c r="P283" i="24"/>
  <c r="AF283" i="24" s="1"/>
  <c r="P282" i="24"/>
  <c r="AF282" i="24" s="1"/>
  <c r="P281" i="24"/>
  <c r="AF281" i="24" s="1"/>
  <c r="P280" i="24"/>
  <c r="AF280" i="24" s="1"/>
  <c r="P279" i="24"/>
  <c r="AF279" i="24" s="1"/>
  <c r="P278" i="24"/>
  <c r="AF278" i="24" s="1"/>
  <c r="P277" i="24"/>
  <c r="AF277" i="24" s="1"/>
  <c r="P276" i="24"/>
  <c r="AF276" i="24" s="1"/>
  <c r="P275" i="24"/>
  <c r="AF275" i="24" s="1"/>
  <c r="P274" i="24"/>
  <c r="AF274" i="24" s="1"/>
  <c r="P273" i="24"/>
  <c r="AF273" i="24" s="1"/>
  <c r="P272" i="24"/>
  <c r="AF272" i="24" s="1"/>
  <c r="P271" i="24"/>
  <c r="AF271" i="24" s="1"/>
  <c r="P270" i="24"/>
  <c r="AF270" i="24" s="1"/>
  <c r="P269" i="24"/>
  <c r="AF269" i="24" s="1"/>
  <c r="P268" i="24"/>
  <c r="AF268" i="24" s="1"/>
  <c r="P267" i="24"/>
  <c r="AF267" i="24" s="1"/>
  <c r="P266" i="24"/>
  <c r="AF266" i="24" s="1"/>
  <c r="P265" i="24"/>
  <c r="AF265" i="24" s="1"/>
  <c r="P264" i="24"/>
  <c r="AF264" i="24" s="1"/>
  <c r="P263" i="24"/>
  <c r="AF263" i="24" s="1"/>
  <c r="P262" i="24"/>
  <c r="AF262" i="24" s="1"/>
  <c r="P261" i="24"/>
  <c r="AF261" i="24" s="1"/>
  <c r="P260" i="24"/>
  <c r="AF260" i="24" s="1"/>
  <c r="P259" i="24"/>
  <c r="AF259" i="24" s="1"/>
  <c r="P258" i="24"/>
  <c r="AF258" i="24" s="1"/>
  <c r="P257" i="24"/>
  <c r="AF257" i="24" s="1"/>
  <c r="P256" i="24"/>
  <c r="AF256" i="24" s="1"/>
  <c r="P255" i="24"/>
  <c r="AF255" i="24" s="1"/>
  <c r="P254" i="24"/>
  <c r="AF254" i="24" s="1"/>
  <c r="P253" i="24"/>
  <c r="AF253" i="24" s="1"/>
  <c r="P252" i="24"/>
  <c r="AF252" i="24" s="1"/>
  <c r="P251" i="24"/>
  <c r="AF251" i="24" s="1"/>
  <c r="P250" i="24"/>
  <c r="AF250" i="24" s="1"/>
  <c r="P249" i="24"/>
  <c r="AF249" i="24" s="1"/>
  <c r="P248" i="24"/>
  <c r="AF248" i="24" s="1"/>
  <c r="P247" i="24"/>
  <c r="AF247" i="24" s="1"/>
  <c r="P246" i="24"/>
  <c r="AF246" i="24" s="1"/>
  <c r="P245" i="24"/>
  <c r="AF245" i="24" s="1"/>
  <c r="P244" i="24"/>
  <c r="AF244" i="24" s="1"/>
  <c r="P243" i="24"/>
  <c r="AF243" i="24" s="1"/>
  <c r="P242" i="24"/>
  <c r="AF242" i="24" s="1"/>
  <c r="P241" i="24"/>
  <c r="AF241" i="24" s="1"/>
  <c r="P240" i="24"/>
  <c r="AF240" i="24" s="1"/>
  <c r="P239" i="24"/>
  <c r="AF239" i="24" s="1"/>
  <c r="P238" i="24"/>
  <c r="AF238" i="24" s="1"/>
  <c r="P237" i="24"/>
  <c r="AF237" i="24" s="1"/>
  <c r="P236" i="24"/>
  <c r="AF236" i="24" s="1"/>
  <c r="P235" i="24"/>
  <c r="AF235" i="24" s="1"/>
  <c r="P234" i="24"/>
  <c r="AF234" i="24" s="1"/>
  <c r="P233" i="24"/>
  <c r="AF233" i="24" s="1"/>
  <c r="P232" i="24"/>
  <c r="AF232" i="24" s="1"/>
  <c r="P231" i="24"/>
  <c r="AF231" i="24" s="1"/>
  <c r="P230" i="24"/>
  <c r="AF230" i="24" s="1"/>
  <c r="P229" i="24"/>
  <c r="AF229" i="24" s="1"/>
  <c r="P228" i="24"/>
  <c r="AF228" i="24" s="1"/>
  <c r="P227" i="24"/>
  <c r="AF227" i="24" s="1"/>
  <c r="P226" i="24"/>
  <c r="AF226" i="24" s="1"/>
  <c r="P225" i="24"/>
  <c r="AF225" i="24" s="1"/>
  <c r="P224" i="24"/>
  <c r="AF224" i="24" s="1"/>
  <c r="P223" i="24"/>
  <c r="AF223" i="24" s="1"/>
  <c r="P222" i="24"/>
  <c r="AF222" i="24" s="1"/>
  <c r="P221" i="24"/>
  <c r="AF221" i="24" s="1"/>
  <c r="P220" i="24"/>
  <c r="AF220" i="24" s="1"/>
  <c r="P219" i="24"/>
  <c r="AF219" i="24" s="1"/>
  <c r="P218" i="24"/>
  <c r="AF218" i="24" s="1"/>
  <c r="P217" i="24"/>
  <c r="AF217" i="24" s="1"/>
  <c r="P216" i="24"/>
  <c r="AF216" i="24" s="1"/>
  <c r="P215" i="24"/>
  <c r="AF215" i="24" s="1"/>
  <c r="P214" i="24"/>
  <c r="AF214" i="24" s="1"/>
  <c r="P213" i="24"/>
  <c r="AF213" i="24" s="1"/>
  <c r="P212" i="24"/>
  <c r="AF212" i="24" s="1"/>
  <c r="P211" i="24"/>
  <c r="AF211" i="24" s="1"/>
  <c r="P210" i="24"/>
  <c r="AF210" i="24" s="1"/>
  <c r="P209" i="24"/>
  <c r="AF209" i="24" s="1"/>
  <c r="P208" i="24"/>
  <c r="AF208" i="24" s="1"/>
  <c r="P207" i="24"/>
  <c r="AF207" i="24" s="1"/>
  <c r="P206" i="24"/>
  <c r="AF206" i="24" s="1"/>
  <c r="P205" i="24"/>
  <c r="AF205" i="24" s="1"/>
  <c r="P204" i="24"/>
  <c r="AF204" i="24" s="1"/>
  <c r="P203" i="24"/>
  <c r="AF203" i="24" s="1"/>
  <c r="P202" i="24"/>
  <c r="AF202" i="24" s="1"/>
  <c r="P201" i="24"/>
  <c r="AF201" i="24" s="1"/>
  <c r="P200" i="24"/>
  <c r="AF200" i="24" s="1"/>
  <c r="P199" i="24"/>
  <c r="AF199" i="24" s="1"/>
  <c r="P198" i="24"/>
  <c r="AF198" i="24" s="1"/>
  <c r="P197" i="24"/>
  <c r="AF197" i="24" s="1"/>
  <c r="P196" i="24"/>
  <c r="AF196" i="24" s="1"/>
  <c r="P195" i="24"/>
  <c r="AF195" i="24" s="1"/>
  <c r="P194" i="24"/>
  <c r="AF194" i="24" s="1"/>
  <c r="P193" i="24"/>
  <c r="AF193" i="24" s="1"/>
  <c r="P192" i="24"/>
  <c r="AF192" i="24" s="1"/>
  <c r="P191" i="24"/>
  <c r="AF191" i="24" s="1"/>
  <c r="P190" i="24"/>
  <c r="AF190" i="24" s="1"/>
  <c r="P189" i="24"/>
  <c r="AF189" i="24" s="1"/>
  <c r="P188" i="24"/>
  <c r="AF188" i="24" s="1"/>
  <c r="P187" i="24"/>
  <c r="AF187" i="24" s="1"/>
  <c r="P186" i="24"/>
  <c r="AF186" i="24" s="1"/>
  <c r="P185" i="24"/>
  <c r="AF185" i="24" s="1"/>
  <c r="P184" i="24"/>
  <c r="AF184" i="24" s="1"/>
  <c r="P183" i="24"/>
  <c r="AF183" i="24" s="1"/>
  <c r="P182" i="24"/>
  <c r="AF182" i="24" s="1"/>
  <c r="P181" i="24"/>
  <c r="AF181" i="24" s="1"/>
  <c r="P180" i="24"/>
  <c r="AF180" i="24" s="1"/>
  <c r="P179" i="24"/>
  <c r="AF179" i="24" s="1"/>
  <c r="P178" i="24"/>
  <c r="AF178" i="24" s="1"/>
  <c r="P177" i="24"/>
  <c r="AF177" i="24" s="1"/>
  <c r="P176" i="24"/>
  <c r="AF176" i="24" s="1"/>
  <c r="P175" i="24"/>
  <c r="AF175" i="24" s="1"/>
  <c r="P174" i="24"/>
  <c r="AF174" i="24" s="1"/>
  <c r="P173" i="24"/>
  <c r="AF173" i="24" s="1"/>
  <c r="P172" i="24"/>
  <c r="AF172" i="24" s="1"/>
  <c r="P171" i="24"/>
  <c r="AF171" i="24" s="1"/>
  <c r="P170" i="24"/>
  <c r="AF170" i="24" s="1"/>
  <c r="P169" i="24"/>
  <c r="AF169" i="24" s="1"/>
  <c r="P168" i="24"/>
  <c r="AF168" i="24" s="1"/>
  <c r="P167" i="24"/>
  <c r="AF167" i="24" s="1"/>
  <c r="P166" i="24"/>
  <c r="AF166" i="24" s="1"/>
  <c r="P165" i="24"/>
  <c r="AF165" i="24" s="1"/>
  <c r="P164" i="24"/>
  <c r="AF164" i="24" s="1"/>
  <c r="P163" i="24"/>
  <c r="AF163" i="24" s="1"/>
  <c r="P162" i="24"/>
  <c r="AF162" i="24" s="1"/>
  <c r="P161" i="24"/>
  <c r="AF161" i="24" s="1"/>
  <c r="P160" i="24"/>
  <c r="AF160" i="24" s="1"/>
  <c r="P159" i="24"/>
  <c r="AF159" i="24" s="1"/>
  <c r="P158" i="24"/>
  <c r="AF158" i="24" s="1"/>
  <c r="P157" i="24"/>
  <c r="AF157" i="24" s="1"/>
  <c r="P156" i="24"/>
  <c r="AF156" i="24" s="1"/>
  <c r="P155" i="24"/>
  <c r="AF155" i="24" s="1"/>
  <c r="P154" i="24"/>
  <c r="AF154" i="24" s="1"/>
  <c r="P153" i="24"/>
  <c r="AF153" i="24" s="1"/>
  <c r="P152" i="24"/>
  <c r="AF152" i="24" s="1"/>
  <c r="P151" i="24"/>
  <c r="AF151" i="24" s="1"/>
  <c r="P150" i="24"/>
  <c r="AF150" i="24" s="1"/>
  <c r="P149" i="24"/>
  <c r="AF149" i="24" s="1"/>
  <c r="P148" i="24"/>
  <c r="AF148" i="24" s="1"/>
  <c r="P147" i="24"/>
  <c r="AF147" i="24" s="1"/>
  <c r="P146" i="24"/>
  <c r="AF146" i="24" s="1"/>
  <c r="P145" i="24"/>
  <c r="AF145" i="24" s="1"/>
  <c r="P144" i="24"/>
  <c r="AF144" i="24" s="1"/>
  <c r="P143" i="24"/>
  <c r="AF143" i="24" s="1"/>
  <c r="P142" i="24"/>
  <c r="AF142" i="24" s="1"/>
  <c r="P141" i="24"/>
  <c r="AF141" i="24" s="1"/>
  <c r="P140" i="24"/>
  <c r="AF140" i="24" s="1"/>
  <c r="P139" i="24"/>
  <c r="AF139" i="24" s="1"/>
  <c r="P138" i="24"/>
  <c r="AF138" i="24" s="1"/>
  <c r="P137" i="24"/>
  <c r="AF137" i="24" s="1"/>
  <c r="P136" i="24"/>
  <c r="AF136" i="24" s="1"/>
  <c r="P135" i="24"/>
  <c r="AF135" i="24" s="1"/>
  <c r="P134" i="24"/>
  <c r="AF134" i="24" s="1"/>
  <c r="P133" i="24"/>
  <c r="AF133" i="24" s="1"/>
  <c r="P132" i="24"/>
  <c r="AF132" i="24" s="1"/>
  <c r="P131" i="24"/>
  <c r="AF131" i="24" s="1"/>
  <c r="P130" i="24"/>
  <c r="AF130" i="24" s="1"/>
  <c r="P129" i="24"/>
  <c r="AF129" i="24" s="1"/>
  <c r="P128" i="24"/>
  <c r="AF128" i="24" s="1"/>
  <c r="P127" i="24"/>
  <c r="AF127" i="24" s="1"/>
  <c r="P126" i="24"/>
  <c r="AF126" i="24" s="1"/>
  <c r="P125" i="24"/>
  <c r="AF125" i="24" s="1"/>
  <c r="P124" i="24"/>
  <c r="AF124" i="24" s="1"/>
  <c r="P123" i="24"/>
  <c r="AF123" i="24" s="1"/>
  <c r="P122" i="24"/>
  <c r="AF122" i="24" s="1"/>
  <c r="P121" i="24"/>
  <c r="AF121" i="24" s="1"/>
  <c r="P120" i="24"/>
  <c r="AF120" i="24" s="1"/>
  <c r="P119" i="24"/>
  <c r="AF119" i="24" s="1"/>
  <c r="P118" i="24"/>
  <c r="AF118" i="24" s="1"/>
  <c r="P117" i="24"/>
  <c r="AF117" i="24" s="1"/>
  <c r="P116" i="24"/>
  <c r="AF116" i="24" s="1"/>
  <c r="P115" i="24"/>
  <c r="AF115" i="24" s="1"/>
  <c r="P114" i="24"/>
  <c r="AF114" i="24" s="1"/>
  <c r="P113" i="24"/>
  <c r="AF113" i="24" s="1"/>
  <c r="P112" i="24"/>
  <c r="AF112" i="24" s="1"/>
  <c r="P111" i="24"/>
  <c r="AF111" i="24" s="1"/>
  <c r="P110" i="24"/>
  <c r="AF110" i="24" s="1"/>
  <c r="P109" i="24"/>
  <c r="AF109" i="24" s="1"/>
  <c r="P108" i="24"/>
  <c r="AF108" i="24" s="1"/>
  <c r="P107" i="24"/>
  <c r="AF107" i="24" s="1"/>
  <c r="P106" i="24"/>
  <c r="AF106" i="24" s="1"/>
  <c r="P105" i="24"/>
  <c r="AF105" i="24" s="1"/>
  <c r="P104" i="24"/>
  <c r="AF104" i="24" s="1"/>
  <c r="P103" i="24"/>
  <c r="AF103" i="24" s="1"/>
  <c r="P102" i="24"/>
  <c r="AF102" i="24" s="1"/>
  <c r="P101" i="24"/>
  <c r="AF101" i="24" s="1"/>
  <c r="P100" i="24"/>
  <c r="AF100" i="24" s="1"/>
  <c r="P99" i="24"/>
  <c r="AF99" i="24" s="1"/>
  <c r="P98" i="24"/>
  <c r="AF98" i="24" s="1"/>
  <c r="P97" i="24"/>
  <c r="AF97" i="24" s="1"/>
  <c r="P96" i="24"/>
  <c r="AF96" i="24" s="1"/>
  <c r="P95" i="24"/>
  <c r="AF95" i="24" s="1"/>
  <c r="P94" i="24"/>
  <c r="AF94" i="24" s="1"/>
  <c r="P93" i="24"/>
  <c r="AF93" i="24" s="1"/>
  <c r="P92" i="24"/>
  <c r="AF92" i="24" s="1"/>
  <c r="P91" i="24"/>
  <c r="AF91" i="24" s="1"/>
  <c r="P90" i="24"/>
  <c r="AF90" i="24" s="1"/>
  <c r="P89" i="24"/>
  <c r="AF89" i="24" s="1"/>
  <c r="P88" i="24"/>
  <c r="AF88" i="24" s="1"/>
  <c r="P87" i="24"/>
  <c r="AF87" i="24" s="1"/>
  <c r="P86" i="24"/>
  <c r="AF86" i="24" s="1"/>
  <c r="P85" i="24"/>
  <c r="AF85" i="24" s="1"/>
  <c r="P84" i="24"/>
  <c r="AF84" i="24" s="1"/>
  <c r="P83" i="24"/>
  <c r="AF83" i="24" s="1"/>
  <c r="P82" i="24"/>
  <c r="AF82" i="24" s="1"/>
  <c r="P81" i="24"/>
  <c r="AF81" i="24" s="1"/>
  <c r="P80" i="24"/>
  <c r="AF80" i="24" s="1"/>
  <c r="P79" i="24"/>
  <c r="AF79" i="24" s="1"/>
  <c r="P78" i="24"/>
  <c r="AF78" i="24" s="1"/>
  <c r="P77" i="24"/>
  <c r="AF77" i="24" s="1"/>
  <c r="P76" i="24"/>
  <c r="AF76" i="24" s="1"/>
  <c r="P75" i="24"/>
  <c r="AF75" i="24" s="1"/>
  <c r="P74" i="24"/>
  <c r="AF74" i="24" s="1"/>
  <c r="P73" i="24"/>
  <c r="AF73" i="24" s="1"/>
  <c r="P72" i="24"/>
  <c r="AF72" i="24" s="1"/>
  <c r="P71" i="24"/>
  <c r="AF71" i="24" s="1"/>
  <c r="P70" i="24"/>
  <c r="AF70" i="24" s="1"/>
  <c r="P69" i="24"/>
  <c r="AF69" i="24" s="1"/>
  <c r="P68" i="24"/>
  <c r="AF68" i="24" s="1"/>
  <c r="P67" i="24"/>
  <c r="AF67" i="24" s="1"/>
  <c r="P66" i="24"/>
  <c r="AF66" i="24" s="1"/>
  <c r="P65" i="24"/>
  <c r="AF65" i="24" s="1"/>
  <c r="P64" i="24"/>
  <c r="AF64" i="24" s="1"/>
  <c r="P63" i="24"/>
  <c r="AF63" i="24" s="1"/>
  <c r="P62" i="24"/>
  <c r="AF62" i="24" s="1"/>
  <c r="P61" i="24"/>
  <c r="AF61" i="24" s="1"/>
  <c r="P60" i="24"/>
  <c r="AF60" i="24" s="1"/>
  <c r="P59" i="24"/>
  <c r="AF59" i="24" s="1"/>
  <c r="P58" i="24"/>
  <c r="AF58" i="24" s="1"/>
  <c r="P57" i="24"/>
  <c r="AF57" i="24" s="1"/>
  <c r="P56" i="24"/>
  <c r="AF56" i="24" s="1"/>
  <c r="P55" i="24"/>
  <c r="AF55" i="24" s="1"/>
  <c r="P54" i="24"/>
  <c r="AF54" i="24" s="1"/>
  <c r="P53" i="24"/>
  <c r="AF53" i="24" s="1"/>
  <c r="P52" i="24"/>
  <c r="AF52" i="24" s="1"/>
  <c r="P51" i="24"/>
  <c r="AF51" i="24" s="1"/>
  <c r="P50" i="24"/>
  <c r="AF50" i="24" s="1"/>
  <c r="P49" i="24"/>
  <c r="AF49" i="24" s="1"/>
  <c r="P48" i="24"/>
  <c r="AF48" i="24" s="1"/>
  <c r="P47" i="24"/>
  <c r="AF47" i="24" s="1"/>
  <c r="P46" i="24"/>
  <c r="AF46" i="24" s="1"/>
  <c r="P45" i="24"/>
  <c r="AF45" i="24" s="1"/>
  <c r="P44" i="24"/>
  <c r="AF44" i="24" s="1"/>
  <c r="P43" i="24"/>
  <c r="AF43" i="24" s="1"/>
  <c r="P42" i="24"/>
  <c r="AF42" i="24" s="1"/>
  <c r="P41" i="24"/>
  <c r="AF41" i="24" s="1"/>
  <c r="P40" i="24"/>
  <c r="AF40" i="24" s="1"/>
  <c r="P39" i="24"/>
  <c r="AF39" i="24" s="1"/>
  <c r="P38" i="24"/>
  <c r="AF38" i="24" s="1"/>
  <c r="P37" i="24"/>
  <c r="AF37" i="24" s="1"/>
  <c r="P36" i="24"/>
  <c r="AF36" i="24" s="1"/>
  <c r="P35" i="24"/>
  <c r="AF35" i="24" s="1"/>
  <c r="P34" i="24"/>
  <c r="AF34" i="24" s="1"/>
  <c r="P33" i="24"/>
  <c r="AF33" i="24" s="1"/>
  <c r="AF32" i="24"/>
  <c r="AF31" i="24"/>
  <c r="AF30" i="24"/>
  <c r="AF29" i="24"/>
  <c r="AF28" i="24"/>
  <c r="AF27" i="24"/>
  <c r="AF26" i="24"/>
  <c r="AF25" i="24"/>
  <c r="AF24" i="24"/>
  <c r="AF23" i="24"/>
  <c r="AF22" i="24"/>
  <c r="AF21" i="24"/>
  <c r="AF20" i="24"/>
  <c r="AF19" i="24"/>
  <c r="AF18" i="24"/>
  <c r="AF17" i="24"/>
  <c r="AF15" i="24"/>
  <c r="AF14" i="24"/>
  <c r="P313" i="23"/>
  <c r="AF313" i="23" s="1"/>
  <c r="P312" i="23"/>
  <c r="AF312" i="23" s="1"/>
  <c r="P311" i="23"/>
  <c r="AF311" i="23" s="1"/>
  <c r="P310" i="23"/>
  <c r="AF310" i="23" s="1"/>
  <c r="P309" i="23"/>
  <c r="AF309" i="23" s="1"/>
  <c r="P308" i="23"/>
  <c r="AF308" i="23" s="1"/>
  <c r="P307" i="23"/>
  <c r="AF307" i="23" s="1"/>
  <c r="P306" i="23"/>
  <c r="AF306" i="23" s="1"/>
  <c r="P305" i="23"/>
  <c r="AF305" i="23" s="1"/>
  <c r="P304" i="23"/>
  <c r="AF304" i="23" s="1"/>
  <c r="P303" i="23"/>
  <c r="AF303" i="23" s="1"/>
  <c r="P302" i="23"/>
  <c r="AF302" i="23" s="1"/>
  <c r="P301" i="23"/>
  <c r="AF301" i="23" s="1"/>
  <c r="P300" i="23"/>
  <c r="AF300" i="23" s="1"/>
  <c r="P299" i="23"/>
  <c r="AF299" i="23" s="1"/>
  <c r="P298" i="23"/>
  <c r="AF298" i="23" s="1"/>
  <c r="P297" i="23"/>
  <c r="AF297" i="23" s="1"/>
  <c r="P296" i="23"/>
  <c r="AF296" i="23" s="1"/>
  <c r="P295" i="23"/>
  <c r="AF295" i="23" s="1"/>
  <c r="P294" i="23"/>
  <c r="AF294" i="23" s="1"/>
  <c r="P293" i="23"/>
  <c r="AF293" i="23" s="1"/>
  <c r="P292" i="23"/>
  <c r="AF292" i="23" s="1"/>
  <c r="P291" i="23"/>
  <c r="AF291" i="23" s="1"/>
  <c r="P290" i="23"/>
  <c r="AF290" i="23" s="1"/>
  <c r="P289" i="23"/>
  <c r="AF289" i="23" s="1"/>
  <c r="P288" i="23"/>
  <c r="AF288" i="23" s="1"/>
  <c r="P287" i="23"/>
  <c r="AF287" i="23" s="1"/>
  <c r="P286" i="23"/>
  <c r="AF286" i="23" s="1"/>
  <c r="P285" i="23"/>
  <c r="AF285" i="23" s="1"/>
  <c r="P284" i="23"/>
  <c r="AF284" i="23" s="1"/>
  <c r="P283" i="23"/>
  <c r="AF283" i="23" s="1"/>
  <c r="P282" i="23"/>
  <c r="AF282" i="23" s="1"/>
  <c r="P281" i="23"/>
  <c r="AF281" i="23" s="1"/>
  <c r="P280" i="23"/>
  <c r="AF280" i="23" s="1"/>
  <c r="P279" i="23"/>
  <c r="AF279" i="23" s="1"/>
  <c r="P278" i="23"/>
  <c r="AF278" i="23" s="1"/>
  <c r="P277" i="23"/>
  <c r="AF277" i="23" s="1"/>
  <c r="P276" i="23"/>
  <c r="AF276" i="23" s="1"/>
  <c r="P275" i="23"/>
  <c r="AF275" i="23" s="1"/>
  <c r="P274" i="23"/>
  <c r="AF274" i="23" s="1"/>
  <c r="P273" i="23"/>
  <c r="AF273" i="23" s="1"/>
  <c r="P272" i="23"/>
  <c r="AF272" i="23" s="1"/>
  <c r="P271" i="23"/>
  <c r="AF271" i="23" s="1"/>
  <c r="P270" i="23"/>
  <c r="AF270" i="23" s="1"/>
  <c r="P269" i="23"/>
  <c r="AF269" i="23" s="1"/>
  <c r="P268" i="23"/>
  <c r="AF268" i="23" s="1"/>
  <c r="P267" i="23"/>
  <c r="AF267" i="23" s="1"/>
  <c r="P266" i="23"/>
  <c r="AF266" i="23" s="1"/>
  <c r="P265" i="23"/>
  <c r="AF265" i="23" s="1"/>
  <c r="P264" i="23"/>
  <c r="AF264" i="23" s="1"/>
  <c r="P263" i="23"/>
  <c r="AF263" i="23" s="1"/>
  <c r="P262" i="23"/>
  <c r="AF262" i="23" s="1"/>
  <c r="P261" i="23"/>
  <c r="AF261" i="23" s="1"/>
  <c r="P260" i="23"/>
  <c r="AF260" i="23" s="1"/>
  <c r="P259" i="23"/>
  <c r="AF259" i="23" s="1"/>
  <c r="P258" i="23"/>
  <c r="AF258" i="23" s="1"/>
  <c r="P257" i="23"/>
  <c r="AF257" i="23" s="1"/>
  <c r="P256" i="23"/>
  <c r="AF256" i="23" s="1"/>
  <c r="P255" i="23"/>
  <c r="AF255" i="23" s="1"/>
  <c r="P254" i="23"/>
  <c r="AF254" i="23" s="1"/>
  <c r="P253" i="23"/>
  <c r="AF253" i="23" s="1"/>
  <c r="P252" i="23"/>
  <c r="AF252" i="23" s="1"/>
  <c r="P251" i="23"/>
  <c r="AF251" i="23" s="1"/>
  <c r="P250" i="23"/>
  <c r="AF250" i="23" s="1"/>
  <c r="P249" i="23"/>
  <c r="AF249" i="23" s="1"/>
  <c r="P248" i="23"/>
  <c r="AF248" i="23" s="1"/>
  <c r="P247" i="23"/>
  <c r="AF247" i="23" s="1"/>
  <c r="P246" i="23"/>
  <c r="AF246" i="23" s="1"/>
  <c r="P245" i="23"/>
  <c r="AF245" i="23" s="1"/>
  <c r="P244" i="23"/>
  <c r="AF244" i="23" s="1"/>
  <c r="P243" i="23"/>
  <c r="AF243" i="23" s="1"/>
  <c r="P242" i="23"/>
  <c r="AF242" i="23" s="1"/>
  <c r="P241" i="23"/>
  <c r="AF241" i="23" s="1"/>
  <c r="P240" i="23"/>
  <c r="AF240" i="23" s="1"/>
  <c r="P239" i="23"/>
  <c r="AF239" i="23" s="1"/>
  <c r="P238" i="23"/>
  <c r="AF238" i="23" s="1"/>
  <c r="P237" i="23"/>
  <c r="AF237" i="23" s="1"/>
  <c r="P236" i="23"/>
  <c r="AF236" i="23" s="1"/>
  <c r="P235" i="23"/>
  <c r="AF235" i="23" s="1"/>
  <c r="P234" i="23"/>
  <c r="AF234" i="23" s="1"/>
  <c r="P233" i="23"/>
  <c r="AF233" i="23" s="1"/>
  <c r="P232" i="23"/>
  <c r="AF232" i="23" s="1"/>
  <c r="P231" i="23"/>
  <c r="AF231" i="23" s="1"/>
  <c r="P230" i="23"/>
  <c r="AF230" i="23" s="1"/>
  <c r="P229" i="23"/>
  <c r="AF229" i="23" s="1"/>
  <c r="P228" i="23"/>
  <c r="AF228" i="23" s="1"/>
  <c r="P227" i="23"/>
  <c r="AF227" i="23" s="1"/>
  <c r="P226" i="23"/>
  <c r="AF226" i="23" s="1"/>
  <c r="P225" i="23"/>
  <c r="AF225" i="23" s="1"/>
  <c r="P224" i="23"/>
  <c r="AF224" i="23" s="1"/>
  <c r="P223" i="23"/>
  <c r="AF223" i="23" s="1"/>
  <c r="P222" i="23"/>
  <c r="AF222" i="23" s="1"/>
  <c r="P221" i="23"/>
  <c r="AF221" i="23" s="1"/>
  <c r="P220" i="23"/>
  <c r="AF220" i="23" s="1"/>
  <c r="P219" i="23"/>
  <c r="AF219" i="23" s="1"/>
  <c r="P218" i="23"/>
  <c r="AF218" i="23" s="1"/>
  <c r="P217" i="23"/>
  <c r="AF217" i="23" s="1"/>
  <c r="P216" i="23"/>
  <c r="AF216" i="23" s="1"/>
  <c r="P215" i="23"/>
  <c r="AF215" i="23" s="1"/>
  <c r="P214" i="23"/>
  <c r="AF214" i="23" s="1"/>
  <c r="P213" i="23"/>
  <c r="AF213" i="23" s="1"/>
  <c r="P212" i="23"/>
  <c r="AF212" i="23" s="1"/>
  <c r="P211" i="23"/>
  <c r="AF211" i="23" s="1"/>
  <c r="P210" i="23"/>
  <c r="AF210" i="23" s="1"/>
  <c r="P209" i="23"/>
  <c r="AF209" i="23" s="1"/>
  <c r="P208" i="23"/>
  <c r="AF208" i="23" s="1"/>
  <c r="P207" i="23"/>
  <c r="AF207" i="23" s="1"/>
  <c r="P206" i="23"/>
  <c r="AF206" i="23" s="1"/>
  <c r="P205" i="23"/>
  <c r="AF205" i="23" s="1"/>
  <c r="P204" i="23"/>
  <c r="AF204" i="23" s="1"/>
  <c r="P203" i="23"/>
  <c r="AF203" i="23" s="1"/>
  <c r="P202" i="23"/>
  <c r="AF202" i="23" s="1"/>
  <c r="P201" i="23"/>
  <c r="AF201" i="23" s="1"/>
  <c r="P200" i="23"/>
  <c r="AF200" i="23" s="1"/>
  <c r="P199" i="23"/>
  <c r="AF199" i="23" s="1"/>
  <c r="P198" i="23"/>
  <c r="AF198" i="23" s="1"/>
  <c r="P197" i="23"/>
  <c r="AF197" i="23" s="1"/>
  <c r="P196" i="23"/>
  <c r="AF196" i="23" s="1"/>
  <c r="P195" i="23"/>
  <c r="AF195" i="23" s="1"/>
  <c r="P194" i="23"/>
  <c r="AF194" i="23" s="1"/>
  <c r="P193" i="23"/>
  <c r="AF193" i="23" s="1"/>
  <c r="P192" i="23"/>
  <c r="AF192" i="23" s="1"/>
  <c r="P191" i="23"/>
  <c r="AF191" i="23" s="1"/>
  <c r="P190" i="23"/>
  <c r="AF190" i="23" s="1"/>
  <c r="P189" i="23"/>
  <c r="AF189" i="23" s="1"/>
  <c r="P188" i="23"/>
  <c r="AF188" i="23" s="1"/>
  <c r="P187" i="23"/>
  <c r="AF187" i="23" s="1"/>
  <c r="P186" i="23"/>
  <c r="AF186" i="23" s="1"/>
  <c r="P185" i="23"/>
  <c r="AF185" i="23" s="1"/>
  <c r="P184" i="23"/>
  <c r="AF184" i="23" s="1"/>
  <c r="P183" i="23"/>
  <c r="AF183" i="23" s="1"/>
  <c r="P182" i="23"/>
  <c r="AF182" i="23" s="1"/>
  <c r="P181" i="23"/>
  <c r="AF181" i="23" s="1"/>
  <c r="P180" i="23"/>
  <c r="AF180" i="23" s="1"/>
  <c r="P179" i="23"/>
  <c r="AF179" i="23" s="1"/>
  <c r="P178" i="23"/>
  <c r="AF178" i="23" s="1"/>
  <c r="P177" i="23"/>
  <c r="AF177" i="23" s="1"/>
  <c r="P176" i="23"/>
  <c r="AF176" i="23" s="1"/>
  <c r="P175" i="23"/>
  <c r="AF175" i="23" s="1"/>
  <c r="P174" i="23"/>
  <c r="AF174" i="23" s="1"/>
  <c r="P173" i="23"/>
  <c r="AF173" i="23" s="1"/>
  <c r="P172" i="23"/>
  <c r="AF172" i="23" s="1"/>
  <c r="P171" i="23"/>
  <c r="AF171" i="23" s="1"/>
  <c r="P170" i="23"/>
  <c r="AF170" i="23" s="1"/>
  <c r="P169" i="23"/>
  <c r="AF169" i="23" s="1"/>
  <c r="P168" i="23"/>
  <c r="AF168" i="23" s="1"/>
  <c r="P167" i="23"/>
  <c r="AF167" i="23" s="1"/>
  <c r="P166" i="23"/>
  <c r="AF166" i="23" s="1"/>
  <c r="P165" i="23"/>
  <c r="AF165" i="23" s="1"/>
  <c r="P164" i="23"/>
  <c r="AF164" i="23" s="1"/>
  <c r="P163" i="23"/>
  <c r="AF163" i="23" s="1"/>
  <c r="P162" i="23"/>
  <c r="AF162" i="23" s="1"/>
  <c r="P161" i="23"/>
  <c r="AF161" i="23" s="1"/>
  <c r="P160" i="23"/>
  <c r="AF160" i="23" s="1"/>
  <c r="P159" i="23"/>
  <c r="AF159" i="23" s="1"/>
  <c r="P158" i="23"/>
  <c r="AF158" i="23" s="1"/>
  <c r="P157" i="23"/>
  <c r="AF157" i="23" s="1"/>
  <c r="P156" i="23"/>
  <c r="AF156" i="23" s="1"/>
  <c r="P155" i="23"/>
  <c r="AF155" i="23" s="1"/>
  <c r="P154" i="23"/>
  <c r="AF154" i="23" s="1"/>
  <c r="P153" i="23"/>
  <c r="AF153" i="23" s="1"/>
  <c r="P152" i="23"/>
  <c r="AF152" i="23" s="1"/>
  <c r="P151" i="23"/>
  <c r="AF151" i="23" s="1"/>
  <c r="P150" i="23"/>
  <c r="AF150" i="23" s="1"/>
  <c r="P149" i="23"/>
  <c r="AF149" i="23" s="1"/>
  <c r="P148" i="23"/>
  <c r="AF148" i="23" s="1"/>
  <c r="P147" i="23"/>
  <c r="AF147" i="23" s="1"/>
  <c r="P146" i="23"/>
  <c r="AF146" i="23" s="1"/>
  <c r="P145" i="23"/>
  <c r="AF145" i="23" s="1"/>
  <c r="P144" i="23"/>
  <c r="AF144" i="23" s="1"/>
  <c r="P143" i="23"/>
  <c r="AF143" i="23" s="1"/>
  <c r="P142" i="23"/>
  <c r="AF142" i="23" s="1"/>
  <c r="P141" i="23"/>
  <c r="AF141" i="23" s="1"/>
  <c r="P140" i="23"/>
  <c r="AF140" i="23" s="1"/>
  <c r="P139" i="23"/>
  <c r="AF139" i="23" s="1"/>
  <c r="P138" i="23"/>
  <c r="AF138" i="23" s="1"/>
  <c r="P137" i="23"/>
  <c r="AF137" i="23" s="1"/>
  <c r="P136" i="23"/>
  <c r="AF136" i="23" s="1"/>
  <c r="P135" i="23"/>
  <c r="AF135" i="23" s="1"/>
  <c r="P134" i="23"/>
  <c r="AF134" i="23" s="1"/>
  <c r="P133" i="23"/>
  <c r="AF133" i="23" s="1"/>
  <c r="P132" i="23"/>
  <c r="AF132" i="23" s="1"/>
  <c r="P131" i="23"/>
  <c r="AF131" i="23" s="1"/>
  <c r="P130" i="23"/>
  <c r="AF130" i="23" s="1"/>
  <c r="P129" i="23"/>
  <c r="AF129" i="23" s="1"/>
  <c r="P128" i="23"/>
  <c r="AF128" i="23" s="1"/>
  <c r="P127" i="23"/>
  <c r="AF127" i="23" s="1"/>
  <c r="P126" i="23"/>
  <c r="AF126" i="23" s="1"/>
  <c r="P125" i="23"/>
  <c r="AF125" i="23" s="1"/>
  <c r="P124" i="23"/>
  <c r="AF124" i="23" s="1"/>
  <c r="P123" i="23"/>
  <c r="AF123" i="23" s="1"/>
  <c r="P122" i="23"/>
  <c r="AF122" i="23" s="1"/>
  <c r="P121" i="23"/>
  <c r="AF121" i="23" s="1"/>
  <c r="P120" i="23"/>
  <c r="AF120" i="23" s="1"/>
  <c r="P119" i="23"/>
  <c r="AF119" i="23" s="1"/>
  <c r="P118" i="23"/>
  <c r="AF118" i="23" s="1"/>
  <c r="P117" i="23"/>
  <c r="AF117" i="23" s="1"/>
  <c r="P116" i="23"/>
  <c r="AF116" i="23" s="1"/>
  <c r="P115" i="23"/>
  <c r="AF115" i="23" s="1"/>
  <c r="P114" i="23"/>
  <c r="AF114" i="23" s="1"/>
  <c r="P113" i="23"/>
  <c r="AF113" i="23" s="1"/>
  <c r="P112" i="23"/>
  <c r="AF112" i="23" s="1"/>
  <c r="P111" i="23"/>
  <c r="AF111" i="23" s="1"/>
  <c r="P110" i="23"/>
  <c r="AF110" i="23" s="1"/>
  <c r="P109" i="23"/>
  <c r="AF109" i="23" s="1"/>
  <c r="P108" i="23"/>
  <c r="AF108" i="23" s="1"/>
  <c r="P107" i="23"/>
  <c r="AF107" i="23" s="1"/>
  <c r="P106" i="23"/>
  <c r="AF106" i="23" s="1"/>
  <c r="P105" i="23"/>
  <c r="AF105" i="23" s="1"/>
  <c r="P104" i="23"/>
  <c r="AF104" i="23" s="1"/>
  <c r="P103" i="23"/>
  <c r="AF103" i="23" s="1"/>
  <c r="P102" i="23"/>
  <c r="AF102" i="23" s="1"/>
  <c r="P101" i="23"/>
  <c r="AF101" i="23" s="1"/>
  <c r="P100" i="23"/>
  <c r="AF100" i="23" s="1"/>
  <c r="P99" i="23"/>
  <c r="AF99" i="23" s="1"/>
  <c r="P98" i="23"/>
  <c r="AF98" i="23" s="1"/>
  <c r="P97" i="23"/>
  <c r="AF97" i="23" s="1"/>
  <c r="P96" i="23"/>
  <c r="AF96" i="23" s="1"/>
  <c r="P95" i="23"/>
  <c r="AF95" i="23" s="1"/>
  <c r="P94" i="23"/>
  <c r="AF94" i="23" s="1"/>
  <c r="P93" i="23"/>
  <c r="AF93" i="23" s="1"/>
  <c r="P92" i="23"/>
  <c r="AF92" i="23" s="1"/>
  <c r="P91" i="23"/>
  <c r="AF91" i="23" s="1"/>
  <c r="P90" i="23"/>
  <c r="AF90" i="23" s="1"/>
  <c r="P89" i="23"/>
  <c r="AF89" i="23" s="1"/>
  <c r="P88" i="23"/>
  <c r="AF88" i="23" s="1"/>
  <c r="P87" i="23"/>
  <c r="AF87" i="23" s="1"/>
  <c r="P86" i="23"/>
  <c r="AF86" i="23" s="1"/>
  <c r="P85" i="23"/>
  <c r="AF85" i="23" s="1"/>
  <c r="P84" i="23"/>
  <c r="AF84" i="23" s="1"/>
  <c r="P83" i="23"/>
  <c r="AF83" i="23" s="1"/>
  <c r="P82" i="23"/>
  <c r="AF82" i="23" s="1"/>
  <c r="P81" i="23"/>
  <c r="AF81" i="23" s="1"/>
  <c r="P80" i="23"/>
  <c r="AF80" i="23" s="1"/>
  <c r="P79" i="23"/>
  <c r="AF79" i="23" s="1"/>
  <c r="P78" i="23"/>
  <c r="AF78" i="23" s="1"/>
  <c r="P77" i="23"/>
  <c r="AF77" i="23" s="1"/>
  <c r="P76" i="23"/>
  <c r="AF76" i="23" s="1"/>
  <c r="P75" i="23"/>
  <c r="AF75" i="23" s="1"/>
  <c r="P74" i="23"/>
  <c r="AF74" i="23" s="1"/>
  <c r="P73" i="23"/>
  <c r="AF73" i="23" s="1"/>
  <c r="P72" i="23"/>
  <c r="AF72" i="23" s="1"/>
  <c r="P71" i="23"/>
  <c r="AF71" i="23" s="1"/>
  <c r="P70" i="23"/>
  <c r="AF70" i="23" s="1"/>
  <c r="P69" i="23"/>
  <c r="AF69" i="23" s="1"/>
  <c r="P68" i="23"/>
  <c r="AF68" i="23" s="1"/>
  <c r="P67" i="23"/>
  <c r="AF67" i="23" s="1"/>
  <c r="P66" i="23"/>
  <c r="AF66" i="23" s="1"/>
  <c r="P65" i="23"/>
  <c r="AF65" i="23" s="1"/>
  <c r="P64" i="23"/>
  <c r="AF64" i="23" s="1"/>
  <c r="P63" i="23"/>
  <c r="AF63" i="23" s="1"/>
  <c r="P62" i="23"/>
  <c r="AF62" i="23" s="1"/>
  <c r="P61" i="23"/>
  <c r="AF61" i="23" s="1"/>
  <c r="P60" i="23"/>
  <c r="AF60" i="23" s="1"/>
  <c r="P59" i="23"/>
  <c r="AF59" i="23" s="1"/>
  <c r="P58" i="23"/>
  <c r="AF58" i="23" s="1"/>
  <c r="P57" i="23"/>
  <c r="AF57" i="23" s="1"/>
  <c r="P56" i="23"/>
  <c r="AF56" i="23" s="1"/>
  <c r="P55" i="23"/>
  <c r="AF55" i="23" s="1"/>
  <c r="P54" i="23"/>
  <c r="AF54" i="23" s="1"/>
  <c r="P53" i="23"/>
  <c r="AF53" i="23" s="1"/>
  <c r="P52" i="23"/>
  <c r="AF52" i="23" s="1"/>
  <c r="P51" i="23"/>
  <c r="AF51" i="23" s="1"/>
  <c r="P50" i="23"/>
  <c r="AF50" i="23" s="1"/>
  <c r="P49" i="23"/>
  <c r="AF49" i="23" s="1"/>
  <c r="P48" i="23"/>
  <c r="AF48" i="23" s="1"/>
  <c r="P47" i="23"/>
  <c r="AF47" i="23" s="1"/>
  <c r="P46" i="23"/>
  <c r="AF46" i="23" s="1"/>
  <c r="P45" i="23"/>
  <c r="AF45" i="23" s="1"/>
  <c r="P44" i="23"/>
  <c r="AF44" i="23" s="1"/>
  <c r="P43" i="23"/>
  <c r="AF43" i="23" s="1"/>
  <c r="P42" i="23"/>
  <c r="AF42" i="23" s="1"/>
  <c r="P41" i="23"/>
  <c r="AF41" i="23" s="1"/>
  <c r="P40" i="23"/>
  <c r="AF40" i="23" s="1"/>
  <c r="P39" i="23"/>
  <c r="AF39" i="23" s="1"/>
  <c r="P38" i="23"/>
  <c r="AF38" i="23" s="1"/>
  <c r="P37" i="23"/>
  <c r="AF37" i="23" s="1"/>
  <c r="P36" i="23"/>
  <c r="AF36" i="23" s="1"/>
  <c r="P35" i="23"/>
  <c r="AF35" i="23" s="1"/>
  <c r="P34" i="23"/>
  <c r="AF34" i="23" s="1"/>
  <c r="P33" i="23"/>
  <c r="AF33" i="23" s="1"/>
  <c r="P32" i="23"/>
  <c r="AF32" i="23" s="1"/>
  <c r="P31" i="23"/>
  <c r="AF31" i="23" s="1"/>
  <c r="P30" i="23"/>
  <c r="AF30" i="23" s="1"/>
  <c r="AF29" i="23"/>
  <c r="AF28" i="23"/>
  <c r="AF27" i="23"/>
  <c r="AF26" i="23"/>
  <c r="AF16" i="23"/>
  <c r="AF15" i="23"/>
  <c r="AF14" i="23"/>
  <c r="P312" i="22"/>
  <c r="AF312" i="22" s="1"/>
  <c r="P311" i="22"/>
  <c r="AF311" i="22" s="1"/>
  <c r="P310" i="22"/>
  <c r="AF310" i="22" s="1"/>
  <c r="P309" i="22"/>
  <c r="AF309" i="22" s="1"/>
  <c r="P308" i="22"/>
  <c r="AF308" i="22" s="1"/>
  <c r="P307" i="22"/>
  <c r="AF307" i="22" s="1"/>
  <c r="P306" i="22"/>
  <c r="AF306" i="22" s="1"/>
  <c r="P305" i="22"/>
  <c r="AF305" i="22" s="1"/>
  <c r="P304" i="22"/>
  <c r="AF304" i="22" s="1"/>
  <c r="P303" i="22"/>
  <c r="AF303" i="22" s="1"/>
  <c r="P302" i="22"/>
  <c r="AF302" i="22" s="1"/>
  <c r="P301" i="22"/>
  <c r="AF301" i="22" s="1"/>
  <c r="P300" i="22"/>
  <c r="AF300" i="22" s="1"/>
  <c r="P299" i="22"/>
  <c r="AF299" i="22" s="1"/>
  <c r="P298" i="22"/>
  <c r="AF298" i="22" s="1"/>
  <c r="P297" i="22"/>
  <c r="AF297" i="22" s="1"/>
  <c r="P296" i="22"/>
  <c r="AF296" i="22" s="1"/>
  <c r="P295" i="22"/>
  <c r="AF295" i="22" s="1"/>
  <c r="P294" i="22"/>
  <c r="AF294" i="22" s="1"/>
  <c r="P293" i="22"/>
  <c r="AF293" i="22" s="1"/>
  <c r="P292" i="22"/>
  <c r="AF292" i="22" s="1"/>
  <c r="P291" i="22"/>
  <c r="AF291" i="22" s="1"/>
  <c r="P290" i="22"/>
  <c r="AF290" i="22" s="1"/>
  <c r="P289" i="22"/>
  <c r="AF289" i="22" s="1"/>
  <c r="P288" i="22"/>
  <c r="AF288" i="22" s="1"/>
  <c r="P287" i="22"/>
  <c r="AF287" i="22" s="1"/>
  <c r="P286" i="22"/>
  <c r="AF286" i="22" s="1"/>
  <c r="P285" i="22"/>
  <c r="AF285" i="22" s="1"/>
  <c r="P284" i="22"/>
  <c r="AF284" i="22" s="1"/>
  <c r="P283" i="22"/>
  <c r="AF283" i="22" s="1"/>
  <c r="P282" i="22"/>
  <c r="AF282" i="22" s="1"/>
  <c r="P281" i="22"/>
  <c r="AF281" i="22" s="1"/>
  <c r="P280" i="22"/>
  <c r="AF280" i="22" s="1"/>
  <c r="P279" i="22"/>
  <c r="AF279" i="22" s="1"/>
  <c r="P278" i="22"/>
  <c r="AF278" i="22" s="1"/>
  <c r="P277" i="22"/>
  <c r="AF277" i="22" s="1"/>
  <c r="P276" i="22"/>
  <c r="AF276" i="22" s="1"/>
  <c r="P275" i="22"/>
  <c r="AF275" i="22" s="1"/>
  <c r="P274" i="22"/>
  <c r="AF274" i="22" s="1"/>
  <c r="P273" i="22"/>
  <c r="AF273" i="22" s="1"/>
  <c r="P272" i="22"/>
  <c r="AF272" i="22" s="1"/>
  <c r="P271" i="22"/>
  <c r="AF271" i="22" s="1"/>
  <c r="P270" i="22"/>
  <c r="AF270" i="22" s="1"/>
  <c r="P269" i="22"/>
  <c r="AF269" i="22" s="1"/>
  <c r="P268" i="22"/>
  <c r="AF268" i="22" s="1"/>
  <c r="P267" i="22"/>
  <c r="AF267" i="22" s="1"/>
  <c r="P266" i="22"/>
  <c r="AF266" i="22" s="1"/>
  <c r="P265" i="22"/>
  <c r="AF265" i="22" s="1"/>
  <c r="P264" i="22"/>
  <c r="AF264" i="22" s="1"/>
  <c r="P263" i="22"/>
  <c r="AF263" i="22" s="1"/>
  <c r="P262" i="22"/>
  <c r="AF262" i="22" s="1"/>
  <c r="P261" i="22"/>
  <c r="AF261" i="22" s="1"/>
  <c r="P260" i="22"/>
  <c r="AF260" i="22" s="1"/>
  <c r="P259" i="22"/>
  <c r="AF259" i="22" s="1"/>
  <c r="P258" i="22"/>
  <c r="AF258" i="22" s="1"/>
  <c r="P257" i="22"/>
  <c r="AF257" i="22" s="1"/>
  <c r="P256" i="22"/>
  <c r="AF256" i="22" s="1"/>
  <c r="P255" i="22"/>
  <c r="AF255" i="22" s="1"/>
  <c r="P254" i="22"/>
  <c r="AF254" i="22" s="1"/>
  <c r="P253" i="22"/>
  <c r="AF253" i="22" s="1"/>
  <c r="P252" i="22"/>
  <c r="AF252" i="22" s="1"/>
  <c r="P251" i="22"/>
  <c r="AF251" i="22" s="1"/>
  <c r="P250" i="22"/>
  <c r="AF250" i="22" s="1"/>
  <c r="P249" i="22"/>
  <c r="AF249" i="22" s="1"/>
  <c r="P248" i="22"/>
  <c r="AF248" i="22" s="1"/>
  <c r="P247" i="22"/>
  <c r="AF247" i="22" s="1"/>
  <c r="P246" i="22"/>
  <c r="AF246" i="22" s="1"/>
  <c r="P245" i="22"/>
  <c r="AF245" i="22" s="1"/>
  <c r="P244" i="22"/>
  <c r="AF244" i="22" s="1"/>
  <c r="P243" i="22"/>
  <c r="AF243" i="22" s="1"/>
  <c r="P242" i="22"/>
  <c r="AF242" i="22" s="1"/>
  <c r="P241" i="22"/>
  <c r="AF241" i="22" s="1"/>
  <c r="P240" i="22"/>
  <c r="AF240" i="22" s="1"/>
  <c r="P239" i="22"/>
  <c r="AF239" i="22" s="1"/>
  <c r="P238" i="22"/>
  <c r="AF238" i="22" s="1"/>
  <c r="P237" i="22"/>
  <c r="AF237" i="22" s="1"/>
  <c r="P236" i="22"/>
  <c r="AF236" i="22" s="1"/>
  <c r="P235" i="22"/>
  <c r="AF235" i="22" s="1"/>
  <c r="P234" i="22"/>
  <c r="AF234" i="22" s="1"/>
  <c r="P233" i="22"/>
  <c r="AF233" i="22" s="1"/>
  <c r="P232" i="22"/>
  <c r="AF232" i="22" s="1"/>
  <c r="P231" i="22"/>
  <c r="AF231" i="22" s="1"/>
  <c r="P230" i="22"/>
  <c r="AF230" i="22" s="1"/>
  <c r="P229" i="22"/>
  <c r="AF229" i="22" s="1"/>
  <c r="P228" i="22"/>
  <c r="AF228" i="22" s="1"/>
  <c r="P227" i="22"/>
  <c r="AF227" i="22" s="1"/>
  <c r="P226" i="22"/>
  <c r="AF226" i="22" s="1"/>
  <c r="P225" i="22"/>
  <c r="AF225" i="22" s="1"/>
  <c r="P224" i="22"/>
  <c r="AF224" i="22" s="1"/>
  <c r="P223" i="22"/>
  <c r="AF223" i="22" s="1"/>
  <c r="P222" i="22"/>
  <c r="AF222" i="22" s="1"/>
  <c r="P221" i="22"/>
  <c r="AF221" i="22" s="1"/>
  <c r="P220" i="22"/>
  <c r="AF220" i="22" s="1"/>
  <c r="P219" i="22"/>
  <c r="AF219" i="22" s="1"/>
  <c r="P218" i="22"/>
  <c r="AF218" i="22" s="1"/>
  <c r="P217" i="22"/>
  <c r="AF217" i="22" s="1"/>
  <c r="P216" i="22"/>
  <c r="AF216" i="22" s="1"/>
  <c r="P215" i="22"/>
  <c r="AF215" i="22" s="1"/>
  <c r="P214" i="22"/>
  <c r="AF214" i="22" s="1"/>
  <c r="P213" i="22"/>
  <c r="AF213" i="22" s="1"/>
  <c r="P212" i="22"/>
  <c r="AF212" i="22" s="1"/>
  <c r="P211" i="22"/>
  <c r="AF211" i="22" s="1"/>
  <c r="P210" i="22"/>
  <c r="AF210" i="22" s="1"/>
  <c r="P209" i="22"/>
  <c r="AF209" i="22" s="1"/>
  <c r="P208" i="22"/>
  <c r="AF208" i="22" s="1"/>
  <c r="P207" i="22"/>
  <c r="AF207" i="22" s="1"/>
  <c r="P206" i="22"/>
  <c r="AF206" i="22" s="1"/>
  <c r="P205" i="22"/>
  <c r="AF205" i="22" s="1"/>
  <c r="P204" i="22"/>
  <c r="AF204" i="22" s="1"/>
  <c r="P203" i="22"/>
  <c r="AF203" i="22" s="1"/>
  <c r="P202" i="22"/>
  <c r="AF202" i="22" s="1"/>
  <c r="P201" i="22"/>
  <c r="AF201" i="22" s="1"/>
  <c r="P200" i="22"/>
  <c r="AF200" i="22" s="1"/>
  <c r="P199" i="22"/>
  <c r="AF199" i="22" s="1"/>
  <c r="P198" i="22"/>
  <c r="AF198" i="22" s="1"/>
  <c r="P197" i="22"/>
  <c r="AF197" i="22" s="1"/>
  <c r="P196" i="22"/>
  <c r="AF196" i="22" s="1"/>
  <c r="P195" i="22"/>
  <c r="AF195" i="22" s="1"/>
  <c r="P194" i="22"/>
  <c r="AF194" i="22" s="1"/>
  <c r="P193" i="22"/>
  <c r="AF193" i="22" s="1"/>
  <c r="P192" i="22"/>
  <c r="AF192" i="22" s="1"/>
  <c r="P191" i="22"/>
  <c r="AF191" i="22" s="1"/>
  <c r="P190" i="22"/>
  <c r="AF190" i="22" s="1"/>
  <c r="P189" i="22"/>
  <c r="AF189" i="22" s="1"/>
  <c r="P188" i="22"/>
  <c r="AF188" i="22" s="1"/>
  <c r="P187" i="22"/>
  <c r="AF187" i="22" s="1"/>
  <c r="P186" i="22"/>
  <c r="AF186" i="22" s="1"/>
  <c r="P185" i="22"/>
  <c r="AF185" i="22" s="1"/>
  <c r="P184" i="22"/>
  <c r="AF184" i="22" s="1"/>
  <c r="P183" i="22"/>
  <c r="AF183" i="22" s="1"/>
  <c r="P182" i="22"/>
  <c r="AF182" i="22" s="1"/>
  <c r="P181" i="22"/>
  <c r="AF181" i="22" s="1"/>
  <c r="P180" i="22"/>
  <c r="AF180" i="22" s="1"/>
  <c r="P179" i="22"/>
  <c r="AF179" i="22" s="1"/>
  <c r="P178" i="22"/>
  <c r="AF178" i="22" s="1"/>
  <c r="P177" i="22"/>
  <c r="AF177" i="22" s="1"/>
  <c r="P176" i="22"/>
  <c r="AF176" i="22" s="1"/>
  <c r="P175" i="22"/>
  <c r="AF175" i="22" s="1"/>
  <c r="P174" i="22"/>
  <c r="AF174" i="22" s="1"/>
  <c r="P173" i="22"/>
  <c r="AF173" i="22" s="1"/>
  <c r="P172" i="22"/>
  <c r="AF172" i="22" s="1"/>
  <c r="P171" i="22"/>
  <c r="AF171" i="22" s="1"/>
  <c r="P170" i="22"/>
  <c r="AF170" i="22" s="1"/>
  <c r="P169" i="22"/>
  <c r="AF169" i="22" s="1"/>
  <c r="P168" i="22"/>
  <c r="AF168" i="22" s="1"/>
  <c r="P167" i="22"/>
  <c r="AF167" i="22" s="1"/>
  <c r="P166" i="22"/>
  <c r="AF166" i="22" s="1"/>
  <c r="P165" i="22"/>
  <c r="AF165" i="22" s="1"/>
  <c r="P164" i="22"/>
  <c r="AF164" i="22" s="1"/>
  <c r="P163" i="22"/>
  <c r="AF163" i="22" s="1"/>
  <c r="P162" i="22"/>
  <c r="AF162" i="22" s="1"/>
  <c r="P161" i="22"/>
  <c r="AF161" i="22" s="1"/>
  <c r="P160" i="22"/>
  <c r="AF160" i="22" s="1"/>
  <c r="P159" i="22"/>
  <c r="AF159" i="22" s="1"/>
  <c r="P158" i="22"/>
  <c r="AF158" i="22" s="1"/>
  <c r="P157" i="22"/>
  <c r="AF157" i="22" s="1"/>
  <c r="P156" i="22"/>
  <c r="AF156" i="22" s="1"/>
  <c r="P155" i="22"/>
  <c r="AF155" i="22" s="1"/>
  <c r="P154" i="22"/>
  <c r="AF154" i="22" s="1"/>
  <c r="P153" i="22"/>
  <c r="AF153" i="22" s="1"/>
  <c r="P152" i="22"/>
  <c r="AF152" i="22" s="1"/>
  <c r="P151" i="22"/>
  <c r="AF151" i="22" s="1"/>
  <c r="P150" i="22"/>
  <c r="AF150" i="22" s="1"/>
  <c r="P149" i="22"/>
  <c r="AF149" i="22" s="1"/>
  <c r="P148" i="22"/>
  <c r="AF148" i="22" s="1"/>
  <c r="P147" i="22"/>
  <c r="AF147" i="22" s="1"/>
  <c r="P146" i="22"/>
  <c r="AF146" i="22" s="1"/>
  <c r="P145" i="22"/>
  <c r="AF145" i="22" s="1"/>
  <c r="P144" i="22"/>
  <c r="AF144" i="22" s="1"/>
  <c r="P143" i="22"/>
  <c r="AF143" i="22" s="1"/>
  <c r="P142" i="22"/>
  <c r="AF142" i="22" s="1"/>
  <c r="P141" i="22"/>
  <c r="AF141" i="22" s="1"/>
  <c r="P140" i="22"/>
  <c r="AF140" i="22" s="1"/>
  <c r="P139" i="22"/>
  <c r="AF139" i="22" s="1"/>
  <c r="P138" i="22"/>
  <c r="AF138" i="22" s="1"/>
  <c r="P137" i="22"/>
  <c r="AF137" i="22" s="1"/>
  <c r="P136" i="22"/>
  <c r="AF136" i="22" s="1"/>
  <c r="P135" i="22"/>
  <c r="AF135" i="22" s="1"/>
  <c r="P134" i="22"/>
  <c r="AF134" i="22" s="1"/>
  <c r="P133" i="22"/>
  <c r="AF133" i="22" s="1"/>
  <c r="P132" i="22"/>
  <c r="AF132" i="22" s="1"/>
  <c r="P131" i="22"/>
  <c r="AF131" i="22" s="1"/>
  <c r="P130" i="22"/>
  <c r="AF130" i="22" s="1"/>
  <c r="P129" i="22"/>
  <c r="AF129" i="22" s="1"/>
  <c r="P128" i="22"/>
  <c r="AF128" i="22" s="1"/>
  <c r="P127" i="22"/>
  <c r="AF127" i="22" s="1"/>
  <c r="P126" i="22"/>
  <c r="AF126" i="22" s="1"/>
  <c r="P125" i="22"/>
  <c r="AF125" i="22" s="1"/>
  <c r="P124" i="22"/>
  <c r="AF124" i="22" s="1"/>
  <c r="P123" i="22"/>
  <c r="AF123" i="22" s="1"/>
  <c r="P122" i="22"/>
  <c r="AF122" i="22" s="1"/>
  <c r="P121" i="22"/>
  <c r="AF121" i="22" s="1"/>
  <c r="P120" i="22"/>
  <c r="AF120" i="22" s="1"/>
  <c r="P119" i="22"/>
  <c r="AF119" i="22" s="1"/>
  <c r="P118" i="22"/>
  <c r="AF118" i="22" s="1"/>
  <c r="P117" i="22"/>
  <c r="AF117" i="22" s="1"/>
  <c r="P116" i="22"/>
  <c r="AF116" i="22" s="1"/>
  <c r="P115" i="22"/>
  <c r="AF115" i="22" s="1"/>
  <c r="P114" i="22"/>
  <c r="AF114" i="22" s="1"/>
  <c r="P113" i="22"/>
  <c r="AF113" i="22" s="1"/>
  <c r="P112" i="22"/>
  <c r="AF112" i="22" s="1"/>
  <c r="P111" i="22"/>
  <c r="AF111" i="22" s="1"/>
  <c r="P110" i="22"/>
  <c r="AF110" i="22" s="1"/>
  <c r="P109" i="22"/>
  <c r="AF109" i="22" s="1"/>
  <c r="P108" i="22"/>
  <c r="AF108" i="22" s="1"/>
  <c r="P107" i="22"/>
  <c r="AF107" i="22" s="1"/>
  <c r="P106" i="22"/>
  <c r="AF106" i="22" s="1"/>
  <c r="P105" i="22"/>
  <c r="AF105" i="22" s="1"/>
  <c r="P104" i="22"/>
  <c r="AF104" i="22" s="1"/>
  <c r="P103" i="22"/>
  <c r="AF103" i="22" s="1"/>
  <c r="P102" i="22"/>
  <c r="AF102" i="22" s="1"/>
  <c r="P101" i="22"/>
  <c r="AF101" i="22" s="1"/>
  <c r="P100" i="22"/>
  <c r="AF100" i="22" s="1"/>
  <c r="P99" i="22"/>
  <c r="AF99" i="22" s="1"/>
  <c r="P98" i="22"/>
  <c r="AF98" i="22" s="1"/>
  <c r="P97" i="22"/>
  <c r="AF97" i="22" s="1"/>
  <c r="P96" i="22"/>
  <c r="AF96" i="22" s="1"/>
  <c r="P95" i="22"/>
  <c r="AF95" i="22" s="1"/>
  <c r="P94" i="22"/>
  <c r="AF94" i="22" s="1"/>
  <c r="P93" i="22"/>
  <c r="AF93" i="22" s="1"/>
  <c r="P92" i="22"/>
  <c r="AF92" i="22" s="1"/>
  <c r="P91" i="22"/>
  <c r="AF91" i="22" s="1"/>
  <c r="P90" i="22"/>
  <c r="AF90" i="22" s="1"/>
  <c r="P89" i="22"/>
  <c r="AF89" i="22" s="1"/>
  <c r="P88" i="22"/>
  <c r="AF88" i="22" s="1"/>
  <c r="P87" i="22"/>
  <c r="AF87" i="22" s="1"/>
  <c r="P86" i="22"/>
  <c r="AF86" i="22" s="1"/>
  <c r="P85" i="22"/>
  <c r="AF85" i="22" s="1"/>
  <c r="P84" i="22"/>
  <c r="AF84" i="22" s="1"/>
  <c r="P83" i="22"/>
  <c r="AF83" i="22" s="1"/>
  <c r="P82" i="22"/>
  <c r="AF82" i="22" s="1"/>
  <c r="P81" i="22"/>
  <c r="AF81" i="22" s="1"/>
  <c r="P80" i="22"/>
  <c r="AF80" i="22" s="1"/>
  <c r="P79" i="22"/>
  <c r="AF79" i="22" s="1"/>
  <c r="P78" i="22"/>
  <c r="AF78" i="22" s="1"/>
  <c r="P77" i="22"/>
  <c r="AF77" i="22" s="1"/>
  <c r="P76" i="22"/>
  <c r="AF76" i="22" s="1"/>
  <c r="P75" i="22"/>
  <c r="AF75" i="22" s="1"/>
  <c r="P74" i="22"/>
  <c r="AF74" i="22" s="1"/>
  <c r="P73" i="22"/>
  <c r="AF73" i="22" s="1"/>
  <c r="P72" i="22"/>
  <c r="AF72" i="22" s="1"/>
  <c r="P71" i="22"/>
  <c r="AF71" i="22" s="1"/>
  <c r="P70" i="22"/>
  <c r="AF70" i="22" s="1"/>
  <c r="P69" i="22"/>
  <c r="AF69" i="22" s="1"/>
  <c r="P68" i="22"/>
  <c r="AF68" i="22" s="1"/>
  <c r="P67" i="22"/>
  <c r="AF67" i="22" s="1"/>
  <c r="P66" i="22"/>
  <c r="AF66" i="22" s="1"/>
  <c r="P65" i="22"/>
  <c r="AF65" i="22" s="1"/>
  <c r="P64" i="22"/>
  <c r="AF64" i="22" s="1"/>
  <c r="P63" i="22"/>
  <c r="AF63" i="22" s="1"/>
  <c r="P62" i="22"/>
  <c r="AF62" i="22" s="1"/>
  <c r="P61" i="22"/>
  <c r="AF61" i="22" s="1"/>
  <c r="P60" i="22"/>
  <c r="AF60" i="22" s="1"/>
  <c r="P59" i="22"/>
  <c r="AF59" i="22" s="1"/>
  <c r="P58" i="22"/>
  <c r="AF58" i="22" s="1"/>
  <c r="P57" i="22"/>
  <c r="AF57" i="22" s="1"/>
  <c r="P56" i="22"/>
  <c r="AF56" i="22" s="1"/>
  <c r="P55" i="22"/>
  <c r="AF55" i="22" s="1"/>
  <c r="P54" i="22"/>
  <c r="AF54" i="22" s="1"/>
  <c r="P53" i="22"/>
  <c r="AF53" i="22" s="1"/>
  <c r="P52" i="22"/>
  <c r="AF52" i="22" s="1"/>
  <c r="P51" i="22"/>
  <c r="AF51" i="22" s="1"/>
  <c r="P50" i="22"/>
  <c r="AF50" i="22" s="1"/>
  <c r="P49" i="22"/>
  <c r="AF49" i="22" s="1"/>
  <c r="P48" i="22"/>
  <c r="AF48" i="22" s="1"/>
  <c r="P47" i="22"/>
  <c r="AF47" i="22" s="1"/>
  <c r="P46" i="22"/>
  <c r="AF46" i="22" s="1"/>
  <c r="P45" i="22"/>
  <c r="AF45" i="22" s="1"/>
  <c r="AF44" i="22"/>
  <c r="AF43" i="22"/>
  <c r="AF42" i="22"/>
  <c r="P313" i="21"/>
  <c r="AF279" i="21" s="1"/>
  <c r="P312" i="21"/>
  <c r="AF278" i="21" s="1"/>
  <c r="P311" i="21"/>
  <c r="AF277" i="21" s="1"/>
  <c r="P310" i="21"/>
  <c r="AF276" i="21" s="1"/>
  <c r="P309" i="21"/>
  <c r="AF275" i="21" s="1"/>
  <c r="P308" i="21"/>
  <c r="AF274" i="21" s="1"/>
  <c r="P307" i="21"/>
  <c r="AF273" i="21" s="1"/>
  <c r="P306" i="21"/>
  <c r="AF272" i="21" s="1"/>
  <c r="P305" i="21"/>
  <c r="AF271" i="21" s="1"/>
  <c r="P304" i="21"/>
  <c r="AF270" i="21" s="1"/>
  <c r="P303" i="21"/>
  <c r="AF269" i="21" s="1"/>
  <c r="P302" i="21"/>
  <c r="AF268" i="21" s="1"/>
  <c r="P301" i="21"/>
  <c r="AF267" i="21" s="1"/>
  <c r="P300" i="21"/>
  <c r="AF266" i="21" s="1"/>
  <c r="P299" i="21"/>
  <c r="AF265" i="21" s="1"/>
  <c r="P298" i="21"/>
  <c r="AF264" i="21" s="1"/>
  <c r="P297" i="21"/>
  <c r="AF263" i="21" s="1"/>
  <c r="P296" i="21"/>
  <c r="AF262" i="21" s="1"/>
  <c r="P295" i="21"/>
  <c r="AF261" i="21" s="1"/>
  <c r="P294" i="21"/>
  <c r="AF260" i="21" s="1"/>
  <c r="P293" i="21"/>
  <c r="AF259" i="21" s="1"/>
  <c r="P292" i="21"/>
  <c r="AF258" i="21" s="1"/>
  <c r="P291" i="21"/>
  <c r="AF257" i="21" s="1"/>
  <c r="P290" i="21"/>
  <c r="AF256" i="21" s="1"/>
  <c r="P289" i="21"/>
  <c r="AF255" i="21" s="1"/>
  <c r="P288" i="21"/>
  <c r="AF254" i="21" s="1"/>
  <c r="P287" i="21"/>
  <c r="AF253" i="21" s="1"/>
  <c r="P286" i="21"/>
  <c r="AF252" i="21" s="1"/>
  <c r="P285" i="21"/>
  <c r="AF251" i="21" s="1"/>
  <c r="P284" i="21"/>
  <c r="AF250" i="21" s="1"/>
  <c r="P283" i="21"/>
  <c r="AF249" i="21" s="1"/>
  <c r="P282" i="21"/>
  <c r="AF248" i="21" s="1"/>
  <c r="P281" i="21"/>
  <c r="AF247" i="21" s="1"/>
  <c r="P280" i="21"/>
  <c r="AF246" i="21" s="1"/>
  <c r="P279" i="21"/>
  <c r="AF245" i="21" s="1"/>
  <c r="P278" i="21"/>
  <c r="AF244" i="21" s="1"/>
  <c r="P277" i="21"/>
  <c r="AF243" i="21" s="1"/>
  <c r="P276" i="21"/>
  <c r="AF242" i="21" s="1"/>
  <c r="P275" i="21"/>
  <c r="AF241" i="21" s="1"/>
  <c r="P274" i="21"/>
  <c r="AF240" i="21" s="1"/>
  <c r="P273" i="21"/>
  <c r="AF239" i="21" s="1"/>
  <c r="P272" i="21"/>
  <c r="AF238" i="21" s="1"/>
  <c r="P271" i="21"/>
  <c r="AF237" i="21" s="1"/>
  <c r="P270" i="21"/>
  <c r="AF236" i="21" s="1"/>
  <c r="P269" i="21"/>
  <c r="AF235" i="21" s="1"/>
  <c r="P268" i="21"/>
  <c r="AF234" i="21" s="1"/>
  <c r="P267" i="21"/>
  <c r="AF233" i="21" s="1"/>
  <c r="P266" i="21"/>
  <c r="AF232" i="21" s="1"/>
  <c r="P265" i="21"/>
  <c r="AF231" i="21" s="1"/>
  <c r="P264" i="21"/>
  <c r="AF230" i="21" s="1"/>
  <c r="P263" i="21"/>
  <c r="AF229" i="21" s="1"/>
  <c r="P262" i="21"/>
  <c r="AF228" i="21" s="1"/>
  <c r="P261" i="21"/>
  <c r="AF227" i="21" s="1"/>
  <c r="P260" i="21"/>
  <c r="AF226" i="21" s="1"/>
  <c r="P259" i="21"/>
  <c r="AF225" i="21" s="1"/>
  <c r="P258" i="21"/>
  <c r="AF224" i="21" s="1"/>
  <c r="P257" i="21"/>
  <c r="AF223" i="21" s="1"/>
  <c r="P256" i="21"/>
  <c r="AF222" i="21" s="1"/>
  <c r="P255" i="21"/>
  <c r="AF221" i="21" s="1"/>
  <c r="P254" i="21"/>
  <c r="AF220" i="21" s="1"/>
  <c r="P253" i="21"/>
  <c r="AF219" i="21" s="1"/>
  <c r="P252" i="21"/>
  <c r="AF218" i="21" s="1"/>
  <c r="P251" i="21"/>
  <c r="AF217" i="21" s="1"/>
  <c r="P250" i="21"/>
  <c r="AF216" i="21" s="1"/>
  <c r="P249" i="21"/>
  <c r="AF215" i="21" s="1"/>
  <c r="P248" i="21"/>
  <c r="AF214" i="21" s="1"/>
  <c r="P247" i="21"/>
  <c r="AF213" i="21" s="1"/>
  <c r="P246" i="21"/>
  <c r="AF212" i="21" s="1"/>
  <c r="P245" i="21"/>
  <c r="AF211" i="21" s="1"/>
  <c r="P244" i="21"/>
  <c r="AF210" i="21" s="1"/>
  <c r="P243" i="21"/>
  <c r="AF209" i="21" s="1"/>
  <c r="P242" i="21"/>
  <c r="AF208" i="21" s="1"/>
  <c r="P241" i="21"/>
  <c r="AF207" i="21" s="1"/>
  <c r="P240" i="21"/>
  <c r="AF206" i="21" s="1"/>
  <c r="P239" i="21"/>
  <c r="AF205" i="21" s="1"/>
  <c r="P238" i="21"/>
  <c r="AF204" i="21" s="1"/>
  <c r="P237" i="21"/>
  <c r="AF203" i="21" s="1"/>
  <c r="P236" i="21"/>
  <c r="AF202" i="21" s="1"/>
  <c r="P235" i="21"/>
  <c r="AF201" i="21" s="1"/>
  <c r="P234" i="21"/>
  <c r="AF200" i="21" s="1"/>
  <c r="P233" i="21"/>
  <c r="AF199" i="21" s="1"/>
  <c r="P232" i="21"/>
  <c r="AF198" i="21" s="1"/>
  <c r="P231" i="21"/>
  <c r="AF197" i="21" s="1"/>
  <c r="P230" i="21"/>
  <c r="AF196" i="21" s="1"/>
  <c r="P229" i="21"/>
  <c r="AF195" i="21" s="1"/>
  <c r="P228" i="21"/>
  <c r="AF194" i="21" s="1"/>
  <c r="P227" i="21"/>
  <c r="AF193" i="21" s="1"/>
  <c r="P226" i="21"/>
  <c r="AF192" i="21" s="1"/>
  <c r="P225" i="21"/>
  <c r="AF191" i="21" s="1"/>
  <c r="P224" i="21"/>
  <c r="AF190" i="21" s="1"/>
  <c r="P223" i="21"/>
  <c r="AF189" i="21" s="1"/>
  <c r="P222" i="21"/>
  <c r="AF188" i="21" s="1"/>
  <c r="P221" i="21"/>
  <c r="AF187" i="21" s="1"/>
  <c r="P220" i="21"/>
  <c r="AF186" i="21" s="1"/>
  <c r="P219" i="21"/>
  <c r="AF185" i="21" s="1"/>
  <c r="P218" i="21"/>
  <c r="AF184" i="21" s="1"/>
  <c r="P217" i="21"/>
  <c r="AF183" i="21" s="1"/>
  <c r="P216" i="21"/>
  <c r="AF182" i="21" s="1"/>
  <c r="P215" i="21"/>
  <c r="AF181" i="21" s="1"/>
  <c r="P214" i="21"/>
  <c r="AF180" i="21" s="1"/>
  <c r="P213" i="21"/>
  <c r="AF179" i="21" s="1"/>
  <c r="P212" i="21"/>
  <c r="AF178" i="21" s="1"/>
  <c r="P211" i="21"/>
  <c r="AF177" i="21" s="1"/>
  <c r="P210" i="21"/>
  <c r="AF176" i="21" s="1"/>
  <c r="P209" i="21"/>
  <c r="AF175" i="21" s="1"/>
  <c r="P208" i="21"/>
  <c r="AF174" i="21" s="1"/>
  <c r="P207" i="21"/>
  <c r="AF173" i="21" s="1"/>
  <c r="P206" i="21"/>
  <c r="AF172" i="21" s="1"/>
  <c r="P205" i="21"/>
  <c r="AF171" i="21" s="1"/>
  <c r="P204" i="21"/>
  <c r="AF170" i="21" s="1"/>
  <c r="P203" i="21"/>
  <c r="AF169" i="21" s="1"/>
  <c r="P202" i="21"/>
  <c r="AF168" i="21" s="1"/>
  <c r="P201" i="21"/>
  <c r="AF167" i="21" s="1"/>
  <c r="P200" i="21"/>
  <c r="AF166" i="21" s="1"/>
  <c r="P199" i="21"/>
  <c r="AF165" i="21" s="1"/>
  <c r="P198" i="21"/>
  <c r="AF164" i="21" s="1"/>
  <c r="P197" i="21"/>
  <c r="AF163" i="21" s="1"/>
  <c r="P196" i="21"/>
  <c r="AF162" i="21" s="1"/>
  <c r="P195" i="21"/>
  <c r="AF161" i="21" s="1"/>
  <c r="P194" i="21"/>
  <c r="AF160" i="21" s="1"/>
  <c r="P193" i="21"/>
  <c r="AF159" i="21" s="1"/>
  <c r="P192" i="21"/>
  <c r="AF158" i="21" s="1"/>
  <c r="P191" i="21"/>
  <c r="AF157" i="21" s="1"/>
  <c r="P190" i="21"/>
  <c r="AF156" i="21" s="1"/>
  <c r="P189" i="21"/>
  <c r="AF155" i="21" s="1"/>
  <c r="P188" i="21"/>
  <c r="AF154" i="21" s="1"/>
  <c r="P187" i="21"/>
  <c r="AF153" i="21" s="1"/>
  <c r="P186" i="21"/>
  <c r="AF152" i="21" s="1"/>
  <c r="P185" i="21"/>
  <c r="AF151" i="21" s="1"/>
  <c r="P184" i="21"/>
  <c r="AF150" i="21" s="1"/>
  <c r="P183" i="21"/>
  <c r="AF149" i="21" s="1"/>
  <c r="P182" i="21"/>
  <c r="AF148" i="21" s="1"/>
  <c r="P181" i="21"/>
  <c r="AF147" i="21" s="1"/>
  <c r="P180" i="21"/>
  <c r="AF146" i="21" s="1"/>
  <c r="P179" i="21"/>
  <c r="AF145" i="21" s="1"/>
  <c r="P178" i="21"/>
  <c r="AF144" i="21" s="1"/>
  <c r="P177" i="21"/>
  <c r="AF143" i="21" s="1"/>
  <c r="P176" i="21"/>
  <c r="AF142" i="21" s="1"/>
  <c r="P175" i="21"/>
  <c r="AF141" i="21" s="1"/>
  <c r="P174" i="21"/>
  <c r="AF140" i="21" s="1"/>
  <c r="P173" i="21"/>
  <c r="AF139" i="21" s="1"/>
  <c r="P172" i="21"/>
  <c r="AF138" i="21" s="1"/>
  <c r="P171" i="21"/>
  <c r="AF137" i="21" s="1"/>
  <c r="P170" i="21"/>
  <c r="AF136" i="21" s="1"/>
  <c r="P169" i="21"/>
  <c r="AF135" i="21" s="1"/>
  <c r="P168" i="21"/>
  <c r="AF134" i="21" s="1"/>
  <c r="P167" i="21"/>
  <c r="AF133" i="21" s="1"/>
  <c r="P166" i="21"/>
  <c r="AF132" i="21" s="1"/>
  <c r="P165" i="21"/>
  <c r="AF131" i="21" s="1"/>
  <c r="AF130" i="21"/>
  <c r="P163" i="21"/>
  <c r="AF129" i="21" s="1"/>
  <c r="P162" i="21"/>
  <c r="AF128" i="21" s="1"/>
  <c r="P161" i="21"/>
  <c r="AF127" i="21" s="1"/>
  <c r="P160" i="21"/>
  <c r="AF126" i="21" s="1"/>
  <c r="P159" i="21"/>
  <c r="AF125" i="21" s="1"/>
  <c r="P158" i="21"/>
  <c r="AF124" i="21" s="1"/>
  <c r="P157" i="21"/>
  <c r="AF123" i="21" s="1"/>
  <c r="P156" i="21"/>
  <c r="AF122" i="21" s="1"/>
  <c r="P155" i="21"/>
  <c r="AF121" i="21" s="1"/>
  <c r="P154" i="21"/>
  <c r="AF120" i="21" s="1"/>
  <c r="P153" i="21"/>
  <c r="AF119" i="21" s="1"/>
  <c r="AF118" i="21"/>
  <c r="AF117" i="21"/>
  <c r="AF116" i="21"/>
  <c r="AF115" i="21"/>
  <c r="AF114" i="21"/>
  <c r="AF113" i="21"/>
  <c r="AF112" i="21"/>
  <c r="AF111" i="21"/>
  <c r="AF110" i="21"/>
  <c r="AF109" i="21"/>
  <c r="AF108" i="21"/>
  <c r="AF107" i="21"/>
  <c r="AF106" i="21"/>
  <c r="AF105" i="21"/>
  <c r="AF104" i="21"/>
  <c r="AF103" i="21"/>
  <c r="AF102" i="21"/>
  <c r="AF101" i="21"/>
  <c r="AF100" i="21"/>
  <c r="AF99" i="21"/>
  <c r="AF98" i="21"/>
  <c r="AF97" i="21"/>
  <c r="AF96" i="21"/>
  <c r="AF95" i="21"/>
  <c r="AF94" i="21"/>
  <c r="AF93" i="21"/>
  <c r="AF92" i="21"/>
  <c r="AF91" i="21"/>
  <c r="AF90" i="21"/>
  <c r="AF89" i="21"/>
  <c r="AF88" i="21"/>
  <c r="AF87" i="21"/>
  <c r="AF86" i="21"/>
  <c r="AF85" i="21"/>
  <c r="AF84" i="21"/>
  <c r="AF83" i="21"/>
  <c r="AF82" i="21"/>
  <c r="AF81" i="21"/>
  <c r="AF80" i="21"/>
  <c r="AF79" i="21"/>
  <c r="AF78" i="21"/>
  <c r="AF77" i="21"/>
  <c r="AF76" i="21"/>
  <c r="AF75" i="21"/>
  <c r="AF74" i="21"/>
  <c r="AF73" i="21"/>
  <c r="AF72" i="21"/>
  <c r="AF71" i="21"/>
  <c r="AF70" i="21"/>
  <c r="AF69" i="21"/>
  <c r="AF68" i="21"/>
  <c r="AF67" i="21"/>
  <c r="AF66" i="21"/>
  <c r="AF65" i="21"/>
  <c r="AF64" i="21"/>
  <c r="AF63" i="21"/>
  <c r="AF62" i="21"/>
  <c r="AF61" i="21"/>
  <c r="AF60" i="21"/>
  <c r="AF59" i="21"/>
  <c r="AF58" i="21"/>
  <c r="AF57" i="21"/>
  <c r="AF56" i="21"/>
  <c r="AF55" i="21"/>
  <c r="AF54" i="21"/>
  <c r="AF53" i="21"/>
  <c r="AF52" i="21"/>
  <c r="AF51" i="21"/>
  <c r="AF50" i="21"/>
  <c r="AF49" i="21"/>
  <c r="AF48" i="21"/>
  <c r="AF47" i="21"/>
  <c r="AF46" i="21"/>
  <c r="AF45" i="21"/>
  <c r="AF44" i="21"/>
  <c r="AF43" i="21"/>
  <c r="AF42" i="21"/>
  <c r="AF41" i="21"/>
  <c r="AF40" i="21"/>
  <c r="AF39" i="21"/>
  <c r="AF38" i="21"/>
  <c r="AF37" i="21"/>
  <c r="AF36" i="21"/>
  <c r="AF35" i="21"/>
  <c r="AF34" i="21"/>
  <c r="AF33" i="21"/>
  <c r="AF32" i="21"/>
  <c r="AF31" i="21"/>
  <c r="AF30" i="21"/>
  <c r="AF29" i="21"/>
  <c r="AF28" i="21"/>
  <c r="AF27" i="21"/>
  <c r="AF26" i="21"/>
  <c r="AF25" i="21"/>
  <c r="AF24" i="21"/>
  <c r="AF23" i="21"/>
  <c r="AF22" i="21"/>
  <c r="AF21" i="21"/>
  <c r="AF20" i="21"/>
  <c r="AF19" i="21"/>
  <c r="AF18" i="21"/>
  <c r="AF17" i="21"/>
  <c r="AF16" i="21"/>
  <c r="AF15" i="21"/>
  <c r="AF14" i="21"/>
  <c r="P313" i="20"/>
  <c r="AF313" i="20" s="1"/>
  <c r="P312" i="20"/>
  <c r="AF312" i="20" s="1"/>
  <c r="P311" i="20"/>
  <c r="AF311" i="20" s="1"/>
  <c r="P310" i="20"/>
  <c r="AF310" i="20" s="1"/>
  <c r="P309" i="20"/>
  <c r="AF309" i="20" s="1"/>
  <c r="P308" i="20"/>
  <c r="AF308" i="20" s="1"/>
  <c r="P307" i="20"/>
  <c r="AF307" i="20" s="1"/>
  <c r="P306" i="20"/>
  <c r="AF306" i="20" s="1"/>
  <c r="P305" i="20"/>
  <c r="AF305" i="20" s="1"/>
  <c r="P304" i="20"/>
  <c r="AF304" i="20" s="1"/>
  <c r="P303" i="20"/>
  <c r="AF303" i="20" s="1"/>
  <c r="P302" i="20"/>
  <c r="AF302" i="20" s="1"/>
  <c r="P301" i="20"/>
  <c r="AF301" i="20" s="1"/>
  <c r="P300" i="20"/>
  <c r="AF300" i="20" s="1"/>
  <c r="P299" i="20"/>
  <c r="AF299" i="20" s="1"/>
  <c r="P298" i="20"/>
  <c r="AF298" i="20" s="1"/>
  <c r="P297" i="20"/>
  <c r="AF297" i="20" s="1"/>
  <c r="P296" i="20"/>
  <c r="AF296" i="20" s="1"/>
  <c r="P295" i="20"/>
  <c r="AF295" i="20" s="1"/>
  <c r="P294" i="20"/>
  <c r="AF294" i="20" s="1"/>
  <c r="P293" i="20"/>
  <c r="AF293" i="20" s="1"/>
  <c r="P292" i="20"/>
  <c r="AF292" i="20" s="1"/>
  <c r="P291" i="20"/>
  <c r="AF291" i="20" s="1"/>
  <c r="P290" i="20"/>
  <c r="AF290" i="20" s="1"/>
  <c r="P289" i="20"/>
  <c r="AF289" i="20" s="1"/>
  <c r="P288" i="20"/>
  <c r="AF288" i="20" s="1"/>
  <c r="P287" i="20"/>
  <c r="AF287" i="20" s="1"/>
  <c r="P286" i="20"/>
  <c r="AF286" i="20" s="1"/>
  <c r="P285" i="20"/>
  <c r="AF285" i="20" s="1"/>
  <c r="P284" i="20"/>
  <c r="AF284" i="20" s="1"/>
  <c r="P283" i="20"/>
  <c r="AF283" i="20" s="1"/>
  <c r="P282" i="20"/>
  <c r="AF282" i="20" s="1"/>
  <c r="P281" i="20"/>
  <c r="AF281" i="20" s="1"/>
  <c r="P280" i="20"/>
  <c r="AF280" i="20" s="1"/>
  <c r="P279" i="20"/>
  <c r="AF279" i="20" s="1"/>
  <c r="P278" i="20"/>
  <c r="AF278" i="20" s="1"/>
  <c r="P277" i="20"/>
  <c r="AF277" i="20" s="1"/>
  <c r="P276" i="20"/>
  <c r="AF276" i="20" s="1"/>
  <c r="P275" i="20"/>
  <c r="AF275" i="20" s="1"/>
  <c r="P274" i="20"/>
  <c r="AF274" i="20" s="1"/>
  <c r="P273" i="20"/>
  <c r="AF273" i="20" s="1"/>
  <c r="P272" i="20"/>
  <c r="AF272" i="20" s="1"/>
  <c r="P271" i="20"/>
  <c r="AF271" i="20" s="1"/>
  <c r="P270" i="20"/>
  <c r="AF270" i="20" s="1"/>
  <c r="P269" i="20"/>
  <c r="AF269" i="20" s="1"/>
  <c r="P268" i="20"/>
  <c r="AF268" i="20" s="1"/>
  <c r="P267" i="20"/>
  <c r="AF267" i="20" s="1"/>
  <c r="P266" i="20"/>
  <c r="AF266" i="20" s="1"/>
  <c r="P265" i="20"/>
  <c r="AF265" i="20" s="1"/>
  <c r="P264" i="20"/>
  <c r="AF264" i="20" s="1"/>
  <c r="P263" i="20"/>
  <c r="AF263" i="20" s="1"/>
  <c r="P262" i="20"/>
  <c r="AF262" i="20" s="1"/>
  <c r="P261" i="20"/>
  <c r="AF261" i="20" s="1"/>
  <c r="P260" i="20"/>
  <c r="AF260" i="20" s="1"/>
  <c r="P259" i="20"/>
  <c r="AF259" i="20" s="1"/>
  <c r="P258" i="20"/>
  <c r="AF258" i="20" s="1"/>
  <c r="P257" i="20"/>
  <c r="AF257" i="20" s="1"/>
  <c r="P256" i="20"/>
  <c r="AF256" i="20" s="1"/>
  <c r="P255" i="20"/>
  <c r="AF255" i="20" s="1"/>
  <c r="P254" i="20"/>
  <c r="AF254" i="20" s="1"/>
  <c r="P253" i="20"/>
  <c r="AF253" i="20" s="1"/>
  <c r="P252" i="20"/>
  <c r="AF252" i="20" s="1"/>
  <c r="P251" i="20"/>
  <c r="AF251" i="20" s="1"/>
  <c r="P250" i="20"/>
  <c r="AF250" i="20" s="1"/>
  <c r="P249" i="20"/>
  <c r="AF249" i="20" s="1"/>
  <c r="P248" i="20"/>
  <c r="AF248" i="20" s="1"/>
  <c r="P247" i="20"/>
  <c r="AF247" i="20" s="1"/>
  <c r="P246" i="20"/>
  <c r="AF246" i="20" s="1"/>
  <c r="P245" i="20"/>
  <c r="AF245" i="20" s="1"/>
  <c r="P244" i="20"/>
  <c r="AF244" i="20" s="1"/>
  <c r="P243" i="20"/>
  <c r="AF243" i="20" s="1"/>
  <c r="P242" i="20"/>
  <c r="AF242" i="20" s="1"/>
  <c r="P241" i="20"/>
  <c r="AF241" i="20" s="1"/>
  <c r="P240" i="20"/>
  <c r="AF240" i="20" s="1"/>
  <c r="P239" i="20"/>
  <c r="AF239" i="20" s="1"/>
  <c r="P238" i="20"/>
  <c r="AF238" i="20" s="1"/>
  <c r="P237" i="20"/>
  <c r="AF237" i="20" s="1"/>
  <c r="P236" i="20"/>
  <c r="AF236" i="20" s="1"/>
  <c r="P235" i="20"/>
  <c r="AF235" i="20" s="1"/>
  <c r="P234" i="20"/>
  <c r="AF234" i="20" s="1"/>
  <c r="P233" i="20"/>
  <c r="AF233" i="20" s="1"/>
  <c r="P232" i="20"/>
  <c r="AF232" i="20" s="1"/>
  <c r="P231" i="20"/>
  <c r="AF231" i="20" s="1"/>
  <c r="P230" i="20"/>
  <c r="AF230" i="20" s="1"/>
  <c r="P229" i="20"/>
  <c r="AF229" i="20" s="1"/>
  <c r="P228" i="20"/>
  <c r="AF228" i="20" s="1"/>
  <c r="P227" i="20"/>
  <c r="AF227" i="20" s="1"/>
  <c r="P226" i="20"/>
  <c r="AF226" i="20" s="1"/>
  <c r="P225" i="20"/>
  <c r="AF225" i="20" s="1"/>
  <c r="P224" i="20"/>
  <c r="AF224" i="20" s="1"/>
  <c r="P223" i="20"/>
  <c r="AF223" i="20" s="1"/>
  <c r="P222" i="20"/>
  <c r="AF222" i="20" s="1"/>
  <c r="P221" i="20"/>
  <c r="AF221" i="20" s="1"/>
  <c r="P220" i="20"/>
  <c r="AF220" i="20" s="1"/>
  <c r="P219" i="20"/>
  <c r="AF219" i="20" s="1"/>
  <c r="P218" i="20"/>
  <c r="AF218" i="20" s="1"/>
  <c r="P217" i="20"/>
  <c r="AF217" i="20" s="1"/>
  <c r="P216" i="20"/>
  <c r="AF216" i="20" s="1"/>
  <c r="P215" i="20"/>
  <c r="AF215" i="20" s="1"/>
  <c r="P214" i="20"/>
  <c r="AF214" i="20" s="1"/>
  <c r="P213" i="20"/>
  <c r="AF213" i="20" s="1"/>
  <c r="P212" i="20"/>
  <c r="AF212" i="20" s="1"/>
  <c r="P211" i="20"/>
  <c r="AF211" i="20" s="1"/>
  <c r="P210" i="20"/>
  <c r="AF210" i="20" s="1"/>
  <c r="P209" i="20"/>
  <c r="AF209" i="20" s="1"/>
  <c r="P208" i="20"/>
  <c r="AF208" i="20" s="1"/>
  <c r="P207" i="20"/>
  <c r="AF207" i="20" s="1"/>
  <c r="P206" i="20"/>
  <c r="AF206" i="20" s="1"/>
  <c r="P205" i="20"/>
  <c r="AF205" i="20" s="1"/>
  <c r="P204" i="20"/>
  <c r="AF204" i="20" s="1"/>
  <c r="P203" i="20"/>
  <c r="AF203" i="20" s="1"/>
  <c r="P202" i="20"/>
  <c r="AF202" i="20" s="1"/>
  <c r="P201" i="20"/>
  <c r="AF201" i="20" s="1"/>
  <c r="P200" i="20"/>
  <c r="AF200" i="20" s="1"/>
  <c r="P199" i="20"/>
  <c r="AF199" i="20" s="1"/>
  <c r="P198" i="20"/>
  <c r="AF198" i="20" s="1"/>
  <c r="P197" i="20"/>
  <c r="AF197" i="20" s="1"/>
  <c r="P196" i="20"/>
  <c r="AF196" i="20" s="1"/>
  <c r="P195" i="20"/>
  <c r="AF195" i="20" s="1"/>
  <c r="P194" i="20"/>
  <c r="AF194" i="20" s="1"/>
  <c r="P193" i="20"/>
  <c r="AF193" i="20" s="1"/>
  <c r="P192" i="20"/>
  <c r="AF192" i="20" s="1"/>
  <c r="P191" i="20"/>
  <c r="AF191" i="20" s="1"/>
  <c r="P190" i="20"/>
  <c r="AF190" i="20" s="1"/>
  <c r="P189" i="20"/>
  <c r="AF189" i="20" s="1"/>
  <c r="P188" i="20"/>
  <c r="AF188" i="20" s="1"/>
  <c r="P187" i="20"/>
  <c r="AF187" i="20" s="1"/>
  <c r="P186" i="20"/>
  <c r="AF186" i="20" s="1"/>
  <c r="P185" i="20"/>
  <c r="AF185" i="20" s="1"/>
  <c r="P184" i="20"/>
  <c r="AF184" i="20" s="1"/>
  <c r="P183" i="20"/>
  <c r="AF183" i="20" s="1"/>
  <c r="P182" i="20"/>
  <c r="AF182" i="20" s="1"/>
  <c r="P181" i="20"/>
  <c r="AF181" i="20" s="1"/>
  <c r="P180" i="20"/>
  <c r="AF180" i="20" s="1"/>
  <c r="P179" i="20"/>
  <c r="AF179" i="20" s="1"/>
  <c r="P178" i="20"/>
  <c r="AF178" i="20" s="1"/>
  <c r="P177" i="20"/>
  <c r="AF177" i="20" s="1"/>
  <c r="P176" i="20"/>
  <c r="AF176" i="20" s="1"/>
  <c r="P175" i="20"/>
  <c r="AF175" i="20" s="1"/>
  <c r="P174" i="20"/>
  <c r="AF174" i="20" s="1"/>
  <c r="P173" i="20"/>
  <c r="AF173" i="20" s="1"/>
  <c r="P172" i="20"/>
  <c r="AF172" i="20" s="1"/>
  <c r="P171" i="20"/>
  <c r="AF171" i="20" s="1"/>
  <c r="P170" i="20"/>
  <c r="AF170" i="20" s="1"/>
  <c r="P169" i="20"/>
  <c r="AF169" i="20" s="1"/>
  <c r="P168" i="20"/>
  <c r="AF168" i="20" s="1"/>
  <c r="P167" i="20"/>
  <c r="AF167" i="20" s="1"/>
  <c r="P166" i="20"/>
  <c r="AF166" i="20" s="1"/>
  <c r="P165" i="20"/>
  <c r="AF165" i="20" s="1"/>
  <c r="P164" i="20"/>
  <c r="AF164" i="20" s="1"/>
  <c r="P163" i="20"/>
  <c r="AF163" i="20" s="1"/>
  <c r="P162" i="20"/>
  <c r="AF162" i="20" s="1"/>
  <c r="P161" i="20"/>
  <c r="AF161" i="20" s="1"/>
  <c r="P160" i="20"/>
  <c r="AF160" i="20" s="1"/>
  <c r="P159" i="20"/>
  <c r="AF159" i="20" s="1"/>
  <c r="P158" i="20"/>
  <c r="AF158" i="20" s="1"/>
  <c r="P157" i="20"/>
  <c r="AF157" i="20" s="1"/>
  <c r="P156" i="20"/>
  <c r="AF156" i="20" s="1"/>
  <c r="P155" i="20"/>
  <c r="AF155" i="20" s="1"/>
  <c r="P154" i="20"/>
  <c r="AF154" i="20" s="1"/>
  <c r="P153" i="20"/>
  <c r="AF153" i="20" s="1"/>
  <c r="P152" i="20"/>
  <c r="AF152" i="20" s="1"/>
  <c r="P151" i="20"/>
  <c r="AF151" i="20" s="1"/>
  <c r="P150" i="20"/>
  <c r="AF150" i="20" s="1"/>
  <c r="P149" i="20"/>
  <c r="AF149" i="20" s="1"/>
  <c r="P148" i="20"/>
  <c r="AF148" i="20" s="1"/>
  <c r="P147" i="20"/>
  <c r="AF147" i="20" s="1"/>
  <c r="P146" i="20"/>
  <c r="AF146" i="20" s="1"/>
  <c r="P145" i="20"/>
  <c r="AF145" i="20" s="1"/>
  <c r="P144" i="20"/>
  <c r="AF144" i="20" s="1"/>
  <c r="P143" i="20"/>
  <c r="AF143" i="20" s="1"/>
  <c r="P142" i="20"/>
  <c r="AF142" i="20" s="1"/>
  <c r="P141" i="20"/>
  <c r="AF141" i="20" s="1"/>
  <c r="P140" i="20"/>
  <c r="AF140" i="20" s="1"/>
  <c r="P139" i="20"/>
  <c r="AF139" i="20" s="1"/>
  <c r="P138" i="20"/>
  <c r="AF138" i="20" s="1"/>
  <c r="P137" i="20"/>
  <c r="AF137" i="20" s="1"/>
  <c r="P136" i="20"/>
  <c r="AF136" i="20" s="1"/>
  <c r="P135" i="20"/>
  <c r="AF135" i="20" s="1"/>
  <c r="P134" i="20"/>
  <c r="AF134" i="20" s="1"/>
  <c r="P133" i="20"/>
  <c r="AF133" i="20" s="1"/>
  <c r="P132" i="20"/>
  <c r="AF132" i="20" s="1"/>
  <c r="P131" i="20"/>
  <c r="AF131" i="20" s="1"/>
  <c r="P130" i="20"/>
  <c r="AF130" i="20" s="1"/>
  <c r="P129" i="20"/>
  <c r="AF129" i="20" s="1"/>
  <c r="P128" i="20"/>
  <c r="AF128" i="20" s="1"/>
  <c r="P127" i="20"/>
  <c r="AF127" i="20" s="1"/>
  <c r="P126" i="20"/>
  <c r="AF126" i="20" s="1"/>
  <c r="P125" i="20"/>
  <c r="AF125" i="20" s="1"/>
  <c r="P124" i="20"/>
  <c r="AF124" i="20" s="1"/>
  <c r="P123" i="20"/>
  <c r="AF123" i="20" s="1"/>
  <c r="P122" i="20"/>
  <c r="AF122" i="20" s="1"/>
  <c r="P121" i="20"/>
  <c r="AF121" i="20" s="1"/>
  <c r="P120" i="20"/>
  <c r="AF120" i="20" s="1"/>
  <c r="P119" i="20"/>
  <c r="AF119" i="20" s="1"/>
  <c r="P118" i="20"/>
  <c r="AF118" i="20" s="1"/>
  <c r="P117" i="20"/>
  <c r="AF117" i="20" s="1"/>
  <c r="P116" i="20"/>
  <c r="AF116" i="20" s="1"/>
  <c r="P115" i="20"/>
  <c r="AF115" i="20" s="1"/>
  <c r="P114" i="20"/>
  <c r="AF114" i="20" s="1"/>
  <c r="P113" i="20"/>
  <c r="AF113" i="20" s="1"/>
  <c r="P112" i="20"/>
  <c r="AF112" i="20" s="1"/>
  <c r="P111" i="20"/>
  <c r="AF111" i="20" s="1"/>
  <c r="P110" i="20"/>
  <c r="AF110" i="20" s="1"/>
  <c r="P109" i="20"/>
  <c r="AF109" i="20" s="1"/>
  <c r="P108" i="20"/>
  <c r="AF108" i="20" s="1"/>
  <c r="P107" i="20"/>
  <c r="AF107" i="20" s="1"/>
  <c r="P106" i="20"/>
  <c r="AF106" i="20" s="1"/>
  <c r="P105" i="20"/>
  <c r="AF105" i="20" s="1"/>
  <c r="P104" i="20"/>
  <c r="AF104" i="20" s="1"/>
  <c r="P103" i="20"/>
  <c r="AF103" i="20" s="1"/>
  <c r="P102" i="20"/>
  <c r="AF102" i="20" s="1"/>
  <c r="P101" i="20"/>
  <c r="AF101" i="20" s="1"/>
  <c r="P100" i="20"/>
  <c r="AF100" i="20" s="1"/>
  <c r="P99" i="20"/>
  <c r="AF99" i="20" s="1"/>
  <c r="P98" i="20"/>
  <c r="AF98" i="20" s="1"/>
  <c r="P97" i="20"/>
  <c r="AF97" i="20" s="1"/>
  <c r="P96" i="20"/>
  <c r="AF96" i="20" s="1"/>
  <c r="P95" i="20"/>
  <c r="AF95" i="20" s="1"/>
  <c r="P94" i="20"/>
  <c r="AF94" i="20" s="1"/>
  <c r="P93" i="20"/>
  <c r="AF93" i="20" s="1"/>
  <c r="P92" i="20"/>
  <c r="AF92" i="20" s="1"/>
  <c r="P91" i="20"/>
  <c r="AF91" i="20" s="1"/>
  <c r="P90" i="20"/>
  <c r="AF90" i="20" s="1"/>
  <c r="P89" i="20"/>
  <c r="AF89" i="20" s="1"/>
  <c r="P88" i="20"/>
  <c r="AF88" i="20" s="1"/>
  <c r="P87" i="20"/>
  <c r="AF87" i="20" s="1"/>
  <c r="P86" i="20"/>
  <c r="AF86" i="20" s="1"/>
  <c r="P85" i="20"/>
  <c r="AF85" i="20" s="1"/>
  <c r="P84" i="20"/>
  <c r="AF84" i="20" s="1"/>
  <c r="P83" i="20"/>
  <c r="AF83" i="20" s="1"/>
  <c r="P82" i="20"/>
  <c r="AF82" i="20" s="1"/>
  <c r="P81" i="20"/>
  <c r="AF81" i="20" s="1"/>
  <c r="P80" i="20"/>
  <c r="AF80" i="20" s="1"/>
  <c r="P79" i="20"/>
  <c r="AF79" i="20" s="1"/>
  <c r="P78" i="20"/>
  <c r="AF78" i="20" s="1"/>
  <c r="P77" i="20"/>
  <c r="AF77" i="20" s="1"/>
  <c r="P76" i="20"/>
  <c r="AF76" i="20" s="1"/>
  <c r="P75" i="20"/>
  <c r="AF75" i="20" s="1"/>
  <c r="P74" i="20"/>
  <c r="AF74" i="20" s="1"/>
  <c r="P73" i="20"/>
  <c r="AF73" i="20" s="1"/>
  <c r="P72" i="20"/>
  <c r="AF72" i="20" s="1"/>
  <c r="P71" i="20"/>
  <c r="AF71" i="20" s="1"/>
  <c r="P70" i="20"/>
  <c r="AF70" i="20" s="1"/>
  <c r="P69" i="20"/>
  <c r="AF69" i="20" s="1"/>
  <c r="P68" i="20"/>
  <c r="AF68" i="20" s="1"/>
  <c r="P67" i="20"/>
  <c r="AF67" i="20" s="1"/>
  <c r="P66" i="20"/>
  <c r="AF66" i="20" s="1"/>
  <c r="P65" i="20"/>
  <c r="AF65" i="20" s="1"/>
  <c r="P64" i="20"/>
  <c r="AF64" i="20" s="1"/>
  <c r="P63" i="20"/>
  <c r="AF63" i="20" s="1"/>
  <c r="P62" i="20"/>
  <c r="AF62" i="20" s="1"/>
  <c r="P61" i="20"/>
  <c r="AF61" i="20" s="1"/>
  <c r="P60" i="20"/>
  <c r="AF60" i="20" s="1"/>
  <c r="P59" i="20"/>
  <c r="AF59" i="20" s="1"/>
  <c r="P58" i="20"/>
  <c r="AF58" i="20" s="1"/>
  <c r="P57" i="20"/>
  <c r="AF57" i="20" s="1"/>
  <c r="P56" i="20"/>
  <c r="AF56" i="20" s="1"/>
  <c r="P55" i="20"/>
  <c r="AF55" i="20" s="1"/>
  <c r="P54" i="20"/>
  <c r="AF54" i="20" s="1"/>
  <c r="P53" i="20"/>
  <c r="AF53" i="20" s="1"/>
  <c r="P52" i="20"/>
  <c r="AF52" i="20" s="1"/>
  <c r="P51" i="20"/>
  <c r="AF51" i="20" s="1"/>
  <c r="P50" i="20"/>
  <c r="AF50" i="20" s="1"/>
  <c r="P49" i="20"/>
  <c r="AF49" i="20" s="1"/>
  <c r="P48" i="20"/>
  <c r="AF48" i="20" s="1"/>
  <c r="P47" i="20"/>
  <c r="AF47" i="20" s="1"/>
  <c r="P46" i="20"/>
  <c r="AF46" i="20" s="1"/>
  <c r="P45" i="20"/>
  <c r="AF45" i="20" s="1"/>
  <c r="P44" i="20"/>
  <c r="AF44" i="20" s="1"/>
  <c r="P43" i="20"/>
  <c r="AF43" i="20" s="1"/>
  <c r="P42" i="20"/>
  <c r="AF42" i="20" s="1"/>
  <c r="P41" i="20"/>
  <c r="AF41" i="20" s="1"/>
  <c r="P40" i="20"/>
  <c r="AF40" i="20" s="1"/>
  <c r="P39" i="20"/>
  <c r="AF39" i="20" s="1"/>
  <c r="P38" i="20"/>
  <c r="AF38" i="20" s="1"/>
  <c r="P37" i="20"/>
  <c r="AF37" i="20" s="1"/>
  <c r="P36" i="20"/>
  <c r="AF36" i="20" s="1"/>
  <c r="P35" i="20"/>
  <c r="AF35" i="20" s="1"/>
  <c r="P34" i="20"/>
  <c r="AF34" i="20" s="1"/>
  <c r="P33" i="20"/>
  <c r="AF33" i="20" s="1"/>
  <c r="P32" i="20"/>
  <c r="AF32" i="20" s="1"/>
  <c r="P31" i="20"/>
  <c r="AF31" i="20" s="1"/>
  <c r="AF30" i="20"/>
  <c r="AF29" i="20"/>
  <c r="AF28" i="20"/>
  <c r="AF27" i="20"/>
  <c r="AF26" i="20"/>
  <c r="AF25" i="20"/>
  <c r="AF24" i="20"/>
  <c r="AF23" i="20"/>
  <c r="AF22" i="20"/>
  <c r="AF21" i="20"/>
  <c r="AF20" i="20"/>
  <c r="AF19" i="20"/>
  <c r="AF18" i="20"/>
  <c r="AF17" i="20"/>
  <c r="AF16" i="20"/>
  <c r="AF15" i="20"/>
  <c r="AF14" i="20"/>
  <c r="P313" i="19"/>
  <c r="AF313" i="19" s="1"/>
  <c r="P312" i="19"/>
  <c r="AF312" i="19" s="1"/>
  <c r="P311" i="19"/>
  <c r="AF311" i="19" s="1"/>
  <c r="P310" i="19"/>
  <c r="AF310" i="19" s="1"/>
  <c r="P309" i="19"/>
  <c r="AF309" i="19" s="1"/>
  <c r="P308" i="19"/>
  <c r="AF308" i="19" s="1"/>
  <c r="P307" i="19"/>
  <c r="AF307" i="19" s="1"/>
  <c r="P306" i="19"/>
  <c r="AF306" i="19" s="1"/>
  <c r="P305" i="19"/>
  <c r="AF305" i="19" s="1"/>
  <c r="P304" i="19"/>
  <c r="AF304" i="19" s="1"/>
  <c r="P303" i="19"/>
  <c r="AF303" i="19" s="1"/>
  <c r="P302" i="19"/>
  <c r="AF302" i="19" s="1"/>
  <c r="P301" i="19"/>
  <c r="AF301" i="19" s="1"/>
  <c r="P300" i="19"/>
  <c r="AF300" i="19" s="1"/>
  <c r="P299" i="19"/>
  <c r="AF299" i="19" s="1"/>
  <c r="P298" i="19"/>
  <c r="AF298" i="19" s="1"/>
  <c r="P297" i="19"/>
  <c r="AF297" i="19" s="1"/>
  <c r="P296" i="19"/>
  <c r="AF296" i="19" s="1"/>
  <c r="P295" i="19"/>
  <c r="AF295" i="19" s="1"/>
  <c r="P294" i="19"/>
  <c r="AF294" i="19" s="1"/>
  <c r="P293" i="19"/>
  <c r="AF293" i="19" s="1"/>
  <c r="P292" i="19"/>
  <c r="AF292" i="19" s="1"/>
  <c r="P291" i="19"/>
  <c r="AF291" i="19" s="1"/>
  <c r="P290" i="19"/>
  <c r="AF290" i="19" s="1"/>
  <c r="P289" i="19"/>
  <c r="AF289" i="19" s="1"/>
  <c r="P288" i="19"/>
  <c r="AF288" i="19" s="1"/>
  <c r="P287" i="19"/>
  <c r="AF287" i="19" s="1"/>
  <c r="P286" i="19"/>
  <c r="AF286" i="19" s="1"/>
  <c r="P285" i="19"/>
  <c r="AF285" i="19" s="1"/>
  <c r="P284" i="19"/>
  <c r="AF284" i="19" s="1"/>
  <c r="P283" i="19"/>
  <c r="AF283" i="19" s="1"/>
  <c r="P282" i="19"/>
  <c r="AF282" i="19" s="1"/>
  <c r="P281" i="19"/>
  <c r="AF281" i="19" s="1"/>
  <c r="P280" i="19"/>
  <c r="AF280" i="19" s="1"/>
  <c r="P279" i="19"/>
  <c r="AF279" i="19" s="1"/>
  <c r="P278" i="19"/>
  <c r="AF278" i="19" s="1"/>
  <c r="P277" i="19"/>
  <c r="AF277" i="19" s="1"/>
  <c r="P276" i="19"/>
  <c r="AF276" i="19" s="1"/>
  <c r="P275" i="19"/>
  <c r="AF275" i="19" s="1"/>
  <c r="P274" i="19"/>
  <c r="AF274" i="19" s="1"/>
  <c r="P273" i="19"/>
  <c r="AF273" i="19" s="1"/>
  <c r="P272" i="19"/>
  <c r="AF272" i="19" s="1"/>
  <c r="P271" i="19"/>
  <c r="AF271" i="19" s="1"/>
  <c r="P270" i="19"/>
  <c r="AF270" i="19" s="1"/>
  <c r="P269" i="19"/>
  <c r="AF269" i="19" s="1"/>
  <c r="P268" i="19"/>
  <c r="AF268" i="19" s="1"/>
  <c r="P267" i="19"/>
  <c r="AF267" i="19" s="1"/>
  <c r="P266" i="19"/>
  <c r="AF266" i="19" s="1"/>
  <c r="P265" i="19"/>
  <c r="AF265" i="19" s="1"/>
  <c r="P264" i="19"/>
  <c r="AF264" i="19" s="1"/>
  <c r="P263" i="19"/>
  <c r="AF263" i="19" s="1"/>
  <c r="P262" i="19"/>
  <c r="AF262" i="19" s="1"/>
  <c r="P261" i="19"/>
  <c r="AF261" i="19" s="1"/>
  <c r="P260" i="19"/>
  <c r="AF260" i="19" s="1"/>
  <c r="P259" i="19"/>
  <c r="AF259" i="19" s="1"/>
  <c r="P258" i="19"/>
  <c r="AF258" i="19" s="1"/>
  <c r="P257" i="19"/>
  <c r="AF257" i="19" s="1"/>
  <c r="P256" i="19"/>
  <c r="AF256" i="19" s="1"/>
  <c r="P255" i="19"/>
  <c r="AF255" i="19" s="1"/>
  <c r="P254" i="19"/>
  <c r="AF254" i="19" s="1"/>
  <c r="P253" i="19"/>
  <c r="AF253" i="19" s="1"/>
  <c r="P252" i="19"/>
  <c r="AF252" i="19" s="1"/>
  <c r="P251" i="19"/>
  <c r="AF251" i="19" s="1"/>
  <c r="P250" i="19"/>
  <c r="AF250" i="19" s="1"/>
  <c r="P249" i="19"/>
  <c r="AF249" i="19" s="1"/>
  <c r="P248" i="19"/>
  <c r="AF248" i="19" s="1"/>
  <c r="P247" i="19"/>
  <c r="AF247" i="19" s="1"/>
  <c r="P246" i="19"/>
  <c r="AF246" i="19" s="1"/>
  <c r="P245" i="19"/>
  <c r="AF245" i="19" s="1"/>
  <c r="P244" i="19"/>
  <c r="AF244" i="19" s="1"/>
  <c r="P243" i="19"/>
  <c r="AF243" i="19" s="1"/>
  <c r="P242" i="19"/>
  <c r="AF242" i="19" s="1"/>
  <c r="P241" i="19"/>
  <c r="AF241" i="19" s="1"/>
  <c r="P240" i="19"/>
  <c r="AF240" i="19" s="1"/>
  <c r="P239" i="19"/>
  <c r="AF239" i="19" s="1"/>
  <c r="P238" i="19"/>
  <c r="AF238" i="19" s="1"/>
  <c r="P237" i="19"/>
  <c r="AF237" i="19" s="1"/>
  <c r="P236" i="19"/>
  <c r="AF236" i="19" s="1"/>
  <c r="P235" i="19"/>
  <c r="AF235" i="19" s="1"/>
  <c r="P234" i="19"/>
  <c r="AF234" i="19" s="1"/>
  <c r="P233" i="19"/>
  <c r="AF233" i="19" s="1"/>
  <c r="P232" i="19"/>
  <c r="AF232" i="19" s="1"/>
  <c r="P231" i="19"/>
  <c r="AF231" i="19" s="1"/>
  <c r="P230" i="19"/>
  <c r="AF230" i="19" s="1"/>
  <c r="P229" i="19"/>
  <c r="AF229" i="19" s="1"/>
  <c r="P228" i="19"/>
  <c r="AF228" i="19" s="1"/>
  <c r="P227" i="19"/>
  <c r="AF227" i="19" s="1"/>
  <c r="P226" i="19"/>
  <c r="AF226" i="19" s="1"/>
  <c r="P225" i="19"/>
  <c r="AF225" i="19" s="1"/>
  <c r="P224" i="19"/>
  <c r="AF224" i="19" s="1"/>
  <c r="P223" i="19"/>
  <c r="AF223" i="19" s="1"/>
  <c r="P222" i="19"/>
  <c r="AF222" i="19" s="1"/>
  <c r="P221" i="19"/>
  <c r="AF221" i="19" s="1"/>
  <c r="P220" i="19"/>
  <c r="AF220" i="19" s="1"/>
  <c r="P219" i="19"/>
  <c r="AF219" i="19" s="1"/>
  <c r="P218" i="19"/>
  <c r="AF218" i="19" s="1"/>
  <c r="P217" i="19"/>
  <c r="AF217" i="19" s="1"/>
  <c r="P216" i="19"/>
  <c r="AF216" i="19" s="1"/>
  <c r="P215" i="19"/>
  <c r="AF215" i="19" s="1"/>
  <c r="P214" i="19"/>
  <c r="AF214" i="19" s="1"/>
  <c r="P213" i="19"/>
  <c r="AF213" i="19" s="1"/>
  <c r="P212" i="19"/>
  <c r="AF212" i="19" s="1"/>
  <c r="P211" i="19"/>
  <c r="AF211" i="19" s="1"/>
  <c r="P210" i="19"/>
  <c r="AF210" i="19" s="1"/>
  <c r="P209" i="19"/>
  <c r="AF209" i="19" s="1"/>
  <c r="P208" i="19"/>
  <c r="AF208" i="19" s="1"/>
  <c r="P207" i="19"/>
  <c r="AF207" i="19" s="1"/>
  <c r="P206" i="19"/>
  <c r="AF206" i="19" s="1"/>
  <c r="P205" i="19"/>
  <c r="AF205" i="19" s="1"/>
  <c r="P204" i="19"/>
  <c r="AF204" i="19" s="1"/>
  <c r="P203" i="19"/>
  <c r="AF203" i="19" s="1"/>
  <c r="P202" i="19"/>
  <c r="AF202" i="19" s="1"/>
  <c r="P201" i="19"/>
  <c r="AF201" i="19" s="1"/>
  <c r="P200" i="19"/>
  <c r="AF200" i="19" s="1"/>
  <c r="P199" i="19"/>
  <c r="AF199" i="19" s="1"/>
  <c r="P198" i="19"/>
  <c r="AF198" i="19" s="1"/>
  <c r="P197" i="19"/>
  <c r="AF197" i="19" s="1"/>
  <c r="P196" i="19"/>
  <c r="AF196" i="19" s="1"/>
  <c r="P195" i="19"/>
  <c r="AF195" i="19" s="1"/>
  <c r="P194" i="19"/>
  <c r="AF194" i="19" s="1"/>
  <c r="P193" i="19"/>
  <c r="AF193" i="19" s="1"/>
  <c r="P192" i="19"/>
  <c r="AF192" i="19" s="1"/>
  <c r="P191" i="19"/>
  <c r="AF191" i="19" s="1"/>
  <c r="P190" i="19"/>
  <c r="AF190" i="19" s="1"/>
  <c r="P189" i="19"/>
  <c r="AF189" i="19" s="1"/>
  <c r="P188" i="19"/>
  <c r="AF188" i="19" s="1"/>
  <c r="P187" i="19"/>
  <c r="AF187" i="19" s="1"/>
  <c r="P186" i="19"/>
  <c r="AF186" i="19" s="1"/>
  <c r="P185" i="19"/>
  <c r="AF185" i="19" s="1"/>
  <c r="P184" i="19"/>
  <c r="AF184" i="19" s="1"/>
  <c r="P183" i="19"/>
  <c r="AF183" i="19" s="1"/>
  <c r="P182" i="19"/>
  <c r="AF182" i="19" s="1"/>
  <c r="P181" i="19"/>
  <c r="AF181" i="19" s="1"/>
  <c r="P180" i="19"/>
  <c r="AF180" i="19" s="1"/>
  <c r="P179" i="19"/>
  <c r="AF179" i="19" s="1"/>
  <c r="P178" i="19"/>
  <c r="AF178" i="19" s="1"/>
  <c r="P177" i="19"/>
  <c r="AF177" i="19" s="1"/>
  <c r="P176" i="19"/>
  <c r="AF176" i="19" s="1"/>
  <c r="P175" i="19"/>
  <c r="AF175" i="19" s="1"/>
  <c r="P174" i="19"/>
  <c r="AF174" i="19" s="1"/>
  <c r="P173" i="19"/>
  <c r="AF173" i="19" s="1"/>
  <c r="P172" i="19"/>
  <c r="AF172" i="19" s="1"/>
  <c r="P171" i="19"/>
  <c r="AF171" i="19" s="1"/>
  <c r="P170" i="19"/>
  <c r="AF170" i="19" s="1"/>
  <c r="P169" i="19"/>
  <c r="AF169" i="19" s="1"/>
  <c r="P168" i="19"/>
  <c r="AF168" i="19" s="1"/>
  <c r="P167" i="19"/>
  <c r="AF167" i="19" s="1"/>
  <c r="P166" i="19"/>
  <c r="AF166" i="19" s="1"/>
  <c r="P165" i="19"/>
  <c r="AF165" i="19" s="1"/>
  <c r="P164" i="19"/>
  <c r="AF164" i="19" s="1"/>
  <c r="P163" i="19"/>
  <c r="AF163" i="19" s="1"/>
  <c r="P162" i="19"/>
  <c r="AF162" i="19" s="1"/>
  <c r="P161" i="19"/>
  <c r="AF161" i="19" s="1"/>
  <c r="P160" i="19"/>
  <c r="AF160" i="19" s="1"/>
  <c r="P159" i="19"/>
  <c r="AF159" i="19" s="1"/>
  <c r="P158" i="19"/>
  <c r="AF158" i="19" s="1"/>
  <c r="P157" i="19"/>
  <c r="AF157" i="19" s="1"/>
  <c r="P156" i="19"/>
  <c r="AF156" i="19" s="1"/>
  <c r="P155" i="19"/>
  <c r="AF155" i="19" s="1"/>
  <c r="P154" i="19"/>
  <c r="AF154" i="19" s="1"/>
  <c r="P153" i="19"/>
  <c r="AF153" i="19" s="1"/>
  <c r="P152" i="19"/>
  <c r="AF152" i="19" s="1"/>
  <c r="P151" i="19"/>
  <c r="AF151" i="19" s="1"/>
  <c r="P150" i="19"/>
  <c r="AF150" i="19" s="1"/>
  <c r="P149" i="19"/>
  <c r="AF149" i="19" s="1"/>
  <c r="P148" i="19"/>
  <c r="AF148" i="19" s="1"/>
  <c r="P147" i="19"/>
  <c r="AF147" i="19" s="1"/>
  <c r="P146" i="19"/>
  <c r="AF146" i="19" s="1"/>
  <c r="P145" i="19"/>
  <c r="AF145" i="19" s="1"/>
  <c r="P144" i="19"/>
  <c r="AF144" i="19" s="1"/>
  <c r="P143" i="19"/>
  <c r="AF143" i="19" s="1"/>
  <c r="P142" i="19"/>
  <c r="AF142" i="19" s="1"/>
  <c r="P141" i="19"/>
  <c r="AF141" i="19" s="1"/>
  <c r="P140" i="19"/>
  <c r="AF140" i="19" s="1"/>
  <c r="P139" i="19"/>
  <c r="AF139" i="19" s="1"/>
  <c r="P138" i="19"/>
  <c r="AF138" i="19" s="1"/>
  <c r="P137" i="19"/>
  <c r="AF137" i="19" s="1"/>
  <c r="P136" i="19"/>
  <c r="AF136" i="19" s="1"/>
  <c r="P135" i="19"/>
  <c r="AF135" i="19" s="1"/>
  <c r="P134" i="19"/>
  <c r="AF134" i="19" s="1"/>
  <c r="P133" i="19"/>
  <c r="AF133" i="19" s="1"/>
  <c r="P132" i="19"/>
  <c r="AF132" i="19" s="1"/>
  <c r="P131" i="19"/>
  <c r="AF131" i="19" s="1"/>
  <c r="P130" i="19"/>
  <c r="AF130" i="19" s="1"/>
  <c r="P129" i="19"/>
  <c r="AF129" i="19" s="1"/>
  <c r="P128" i="19"/>
  <c r="AF128" i="19" s="1"/>
  <c r="P127" i="19"/>
  <c r="AF127" i="19" s="1"/>
  <c r="P126" i="19"/>
  <c r="AF126" i="19" s="1"/>
  <c r="P125" i="19"/>
  <c r="AF125" i="19" s="1"/>
  <c r="P124" i="19"/>
  <c r="AF124" i="19" s="1"/>
  <c r="P123" i="19"/>
  <c r="AF123" i="19" s="1"/>
  <c r="P122" i="19"/>
  <c r="AF122" i="19" s="1"/>
  <c r="P121" i="19"/>
  <c r="AF121" i="19" s="1"/>
  <c r="P120" i="19"/>
  <c r="AF120" i="19" s="1"/>
  <c r="P119" i="19"/>
  <c r="AF119" i="19" s="1"/>
  <c r="P118" i="19"/>
  <c r="AF118" i="19" s="1"/>
  <c r="P117" i="19"/>
  <c r="AF117" i="19" s="1"/>
  <c r="P116" i="19"/>
  <c r="AF116" i="19" s="1"/>
  <c r="P115" i="19"/>
  <c r="AF115" i="19" s="1"/>
  <c r="P114" i="19"/>
  <c r="AF114" i="19" s="1"/>
  <c r="P113" i="19"/>
  <c r="AF113" i="19" s="1"/>
  <c r="P112" i="19"/>
  <c r="AF112" i="19" s="1"/>
  <c r="P111" i="19"/>
  <c r="AF111" i="19" s="1"/>
  <c r="P110" i="19"/>
  <c r="AF110" i="19" s="1"/>
  <c r="P109" i="19"/>
  <c r="AF109" i="19" s="1"/>
  <c r="P108" i="19"/>
  <c r="AF108" i="19" s="1"/>
  <c r="P107" i="19"/>
  <c r="AF107" i="19" s="1"/>
  <c r="P106" i="19"/>
  <c r="AF106" i="19" s="1"/>
  <c r="P105" i="19"/>
  <c r="AF105" i="19" s="1"/>
  <c r="P104" i="19"/>
  <c r="AF104" i="19" s="1"/>
  <c r="AF99" i="19"/>
  <c r="AF98" i="19"/>
  <c r="AF97" i="19"/>
  <c r="AF96" i="19"/>
  <c r="AF95" i="19"/>
  <c r="AF94" i="19"/>
  <c r="AF93" i="19"/>
  <c r="AF92" i="19"/>
  <c r="AF91" i="19"/>
  <c r="AF90" i="19"/>
  <c r="AF89" i="19"/>
  <c r="AF88" i="19"/>
  <c r="AF87" i="19"/>
  <c r="AF86" i="19"/>
  <c r="AF85" i="19"/>
  <c r="AF84" i="19"/>
  <c r="AF83" i="19"/>
  <c r="AF82" i="19"/>
  <c r="AF81" i="19"/>
  <c r="AF80" i="19"/>
  <c r="AF79" i="19"/>
  <c r="AF78" i="19"/>
  <c r="AF77" i="19"/>
  <c r="AF76" i="19"/>
  <c r="AF75" i="19"/>
  <c r="AF74" i="19"/>
  <c r="AF73" i="19"/>
  <c r="AF72" i="19"/>
  <c r="AF71" i="19"/>
  <c r="AF70" i="19"/>
  <c r="AF69" i="19"/>
  <c r="AF68" i="19"/>
  <c r="AF67" i="19"/>
  <c r="AF66" i="19"/>
  <c r="AF65" i="19"/>
  <c r="AF64" i="19"/>
  <c r="AF63" i="19"/>
  <c r="AF62" i="19"/>
  <c r="AF61" i="19"/>
  <c r="AF60" i="19"/>
  <c r="AF59" i="19"/>
  <c r="AF58" i="19"/>
  <c r="AF57" i="19"/>
  <c r="AF56" i="19"/>
  <c r="AF55" i="19"/>
  <c r="AF54" i="19"/>
  <c r="AF53" i="19"/>
  <c r="AF52" i="19"/>
  <c r="AF51" i="19"/>
  <c r="AF50" i="19"/>
  <c r="AF49" i="19"/>
  <c r="AF48" i="19"/>
  <c r="AF47" i="19"/>
  <c r="AF46" i="19"/>
  <c r="AF45" i="19"/>
  <c r="AF44" i="19"/>
  <c r="AF43" i="19"/>
  <c r="AF42" i="19"/>
  <c r="AF41" i="19"/>
  <c r="AF40" i="19"/>
  <c r="AF39" i="19"/>
  <c r="AF38" i="19"/>
  <c r="AF37" i="19"/>
  <c r="AF36" i="19"/>
  <c r="AF35" i="19"/>
  <c r="AF34" i="19"/>
  <c r="AF33" i="19"/>
  <c r="AF32" i="19"/>
  <c r="AF31" i="19"/>
  <c r="AF30" i="19"/>
  <c r="AF29" i="19"/>
  <c r="AF28" i="19"/>
  <c r="AF27" i="19"/>
  <c r="AF26" i="19"/>
  <c r="AF25" i="19"/>
  <c r="AF24" i="19"/>
  <c r="AF23" i="19"/>
  <c r="AF22" i="19"/>
  <c r="AF21" i="19"/>
  <c r="AF20" i="19"/>
  <c r="AF19" i="19"/>
  <c r="AF18" i="19"/>
  <c r="AF17" i="19"/>
  <c r="AF16" i="19"/>
  <c r="AF15" i="19"/>
  <c r="AF14" i="19"/>
  <c r="P311" i="18"/>
  <c r="AF311" i="18" s="1"/>
  <c r="P310" i="18"/>
  <c r="AF310" i="18" s="1"/>
  <c r="P309" i="18"/>
  <c r="AF309" i="18" s="1"/>
  <c r="P308" i="18"/>
  <c r="AF308" i="18" s="1"/>
  <c r="P307" i="18"/>
  <c r="AF307" i="18" s="1"/>
  <c r="P306" i="18"/>
  <c r="AF306" i="18" s="1"/>
  <c r="P305" i="18"/>
  <c r="AF305" i="18" s="1"/>
  <c r="P304" i="18"/>
  <c r="AF304" i="18" s="1"/>
  <c r="P303" i="18"/>
  <c r="AF303" i="18" s="1"/>
  <c r="P302" i="18"/>
  <c r="AF302" i="18" s="1"/>
  <c r="P301" i="18"/>
  <c r="AF301" i="18" s="1"/>
  <c r="P300" i="18"/>
  <c r="AF300" i="18" s="1"/>
  <c r="P299" i="18"/>
  <c r="AF299" i="18" s="1"/>
  <c r="P298" i="18"/>
  <c r="AF298" i="18" s="1"/>
  <c r="P297" i="18"/>
  <c r="AF297" i="18" s="1"/>
  <c r="P296" i="18"/>
  <c r="AF296" i="18" s="1"/>
  <c r="P295" i="18"/>
  <c r="AF295" i="18" s="1"/>
  <c r="P294" i="18"/>
  <c r="AF294" i="18" s="1"/>
  <c r="P293" i="18"/>
  <c r="AF293" i="18" s="1"/>
  <c r="P292" i="18"/>
  <c r="AF292" i="18" s="1"/>
  <c r="P291" i="18"/>
  <c r="AF291" i="18" s="1"/>
  <c r="P290" i="18"/>
  <c r="AF290" i="18" s="1"/>
  <c r="P289" i="18"/>
  <c r="AF289" i="18" s="1"/>
  <c r="P288" i="18"/>
  <c r="AF288" i="18" s="1"/>
  <c r="P287" i="18"/>
  <c r="AF287" i="18" s="1"/>
  <c r="P286" i="18"/>
  <c r="AF286" i="18" s="1"/>
  <c r="P285" i="18"/>
  <c r="AF285" i="18" s="1"/>
  <c r="P284" i="18"/>
  <c r="AF284" i="18" s="1"/>
  <c r="P283" i="18"/>
  <c r="AF283" i="18" s="1"/>
  <c r="P282" i="18"/>
  <c r="AF282" i="18" s="1"/>
  <c r="P281" i="18"/>
  <c r="AF281" i="18" s="1"/>
  <c r="P280" i="18"/>
  <c r="AF280" i="18" s="1"/>
  <c r="P279" i="18"/>
  <c r="AF279" i="18" s="1"/>
  <c r="P278" i="18"/>
  <c r="AF278" i="18" s="1"/>
  <c r="P277" i="18"/>
  <c r="AF277" i="18" s="1"/>
  <c r="P276" i="18"/>
  <c r="AF276" i="18" s="1"/>
  <c r="P275" i="18"/>
  <c r="AF275" i="18" s="1"/>
  <c r="P274" i="18"/>
  <c r="AF274" i="18" s="1"/>
  <c r="P273" i="18"/>
  <c r="AF273" i="18" s="1"/>
  <c r="P272" i="18"/>
  <c r="AF272" i="18" s="1"/>
  <c r="P271" i="18"/>
  <c r="AF271" i="18" s="1"/>
  <c r="P270" i="18"/>
  <c r="AF270" i="18" s="1"/>
  <c r="P269" i="18"/>
  <c r="AF269" i="18" s="1"/>
  <c r="P268" i="18"/>
  <c r="AF268" i="18" s="1"/>
  <c r="P267" i="18"/>
  <c r="AF267" i="18" s="1"/>
  <c r="P266" i="18"/>
  <c r="AF266" i="18" s="1"/>
  <c r="P265" i="18"/>
  <c r="AF265" i="18" s="1"/>
  <c r="P264" i="18"/>
  <c r="AF264" i="18" s="1"/>
  <c r="P263" i="18"/>
  <c r="AF263" i="18" s="1"/>
  <c r="P262" i="18"/>
  <c r="AF262" i="18" s="1"/>
  <c r="P261" i="18"/>
  <c r="AF261" i="18" s="1"/>
  <c r="P260" i="18"/>
  <c r="AF260" i="18" s="1"/>
  <c r="P259" i="18"/>
  <c r="AF259" i="18" s="1"/>
  <c r="P258" i="18"/>
  <c r="AF258" i="18" s="1"/>
  <c r="P257" i="18"/>
  <c r="AF257" i="18" s="1"/>
  <c r="P256" i="18"/>
  <c r="AF256" i="18" s="1"/>
  <c r="P255" i="18"/>
  <c r="AF255" i="18" s="1"/>
  <c r="P254" i="18"/>
  <c r="AF254" i="18" s="1"/>
  <c r="P253" i="18"/>
  <c r="AF253" i="18" s="1"/>
  <c r="P252" i="18"/>
  <c r="AF252" i="18" s="1"/>
  <c r="P251" i="18"/>
  <c r="AF251" i="18" s="1"/>
  <c r="P250" i="18"/>
  <c r="AF250" i="18" s="1"/>
  <c r="P249" i="18"/>
  <c r="AF249" i="18" s="1"/>
  <c r="P248" i="18"/>
  <c r="AF248" i="18" s="1"/>
  <c r="P247" i="18"/>
  <c r="AF247" i="18" s="1"/>
  <c r="P246" i="18"/>
  <c r="AF246" i="18" s="1"/>
  <c r="P245" i="18"/>
  <c r="AF245" i="18" s="1"/>
  <c r="P244" i="18"/>
  <c r="AF244" i="18" s="1"/>
  <c r="P243" i="18"/>
  <c r="AF243" i="18" s="1"/>
  <c r="P242" i="18"/>
  <c r="AF242" i="18" s="1"/>
  <c r="P241" i="18"/>
  <c r="AF241" i="18" s="1"/>
  <c r="P240" i="18"/>
  <c r="AF240" i="18" s="1"/>
  <c r="P239" i="18"/>
  <c r="AF239" i="18" s="1"/>
  <c r="P238" i="18"/>
  <c r="AF238" i="18" s="1"/>
  <c r="P237" i="18"/>
  <c r="AF237" i="18" s="1"/>
  <c r="P236" i="18"/>
  <c r="AF236" i="18" s="1"/>
  <c r="P235" i="18"/>
  <c r="AF235" i="18" s="1"/>
  <c r="P234" i="18"/>
  <c r="AF234" i="18" s="1"/>
  <c r="P233" i="18"/>
  <c r="AF233" i="18" s="1"/>
  <c r="P232" i="18"/>
  <c r="AF232" i="18" s="1"/>
  <c r="P231" i="18"/>
  <c r="AF231" i="18" s="1"/>
  <c r="P230" i="18"/>
  <c r="AF230" i="18" s="1"/>
  <c r="P229" i="18"/>
  <c r="AF229" i="18" s="1"/>
  <c r="P228" i="18"/>
  <c r="AF228" i="18" s="1"/>
  <c r="P227" i="18"/>
  <c r="AF227" i="18" s="1"/>
  <c r="P226" i="18"/>
  <c r="AF226" i="18" s="1"/>
  <c r="P225" i="18"/>
  <c r="AF225" i="18" s="1"/>
  <c r="P224" i="18"/>
  <c r="AF224" i="18" s="1"/>
  <c r="P223" i="18"/>
  <c r="AF223" i="18" s="1"/>
  <c r="P222" i="18"/>
  <c r="AF222" i="18" s="1"/>
  <c r="P221" i="18"/>
  <c r="AF221" i="18" s="1"/>
  <c r="P220" i="18"/>
  <c r="AF220" i="18" s="1"/>
  <c r="P219" i="18"/>
  <c r="AF219" i="18" s="1"/>
  <c r="P218" i="18"/>
  <c r="AF218" i="18" s="1"/>
  <c r="P217" i="18"/>
  <c r="AF217" i="18" s="1"/>
  <c r="P216" i="18"/>
  <c r="AF216" i="18" s="1"/>
  <c r="P215" i="18"/>
  <c r="AF215" i="18" s="1"/>
  <c r="P214" i="18"/>
  <c r="AF214" i="18" s="1"/>
  <c r="P213" i="18"/>
  <c r="AF213" i="18" s="1"/>
  <c r="P212" i="18"/>
  <c r="AF212" i="18" s="1"/>
  <c r="P211" i="18"/>
  <c r="AF211" i="18" s="1"/>
  <c r="P210" i="18"/>
  <c r="AF210" i="18" s="1"/>
  <c r="P209" i="18"/>
  <c r="AF209" i="18" s="1"/>
  <c r="P208" i="18"/>
  <c r="AF208" i="18" s="1"/>
  <c r="P207" i="18"/>
  <c r="AF207" i="18" s="1"/>
  <c r="P206" i="18"/>
  <c r="AF206" i="18" s="1"/>
  <c r="P205" i="18"/>
  <c r="AF205" i="18" s="1"/>
  <c r="P204" i="18"/>
  <c r="AF204" i="18" s="1"/>
  <c r="P203" i="18"/>
  <c r="AF203" i="18" s="1"/>
  <c r="P202" i="18"/>
  <c r="AF202" i="18" s="1"/>
  <c r="P201" i="18"/>
  <c r="AF201" i="18" s="1"/>
  <c r="P200" i="18"/>
  <c r="AF200" i="18" s="1"/>
  <c r="P199" i="18"/>
  <c r="AF199" i="18" s="1"/>
  <c r="P198" i="18"/>
  <c r="AF198" i="18" s="1"/>
  <c r="P197" i="18"/>
  <c r="AF197" i="18" s="1"/>
  <c r="P196" i="18"/>
  <c r="AF196" i="18" s="1"/>
  <c r="P195" i="18"/>
  <c r="AF195" i="18" s="1"/>
  <c r="P194" i="18"/>
  <c r="AF194" i="18" s="1"/>
  <c r="P193" i="18"/>
  <c r="AF193" i="18" s="1"/>
  <c r="P192" i="18"/>
  <c r="AF192" i="18" s="1"/>
  <c r="P191" i="18"/>
  <c r="AF191" i="18" s="1"/>
  <c r="P190" i="18"/>
  <c r="AF190" i="18" s="1"/>
  <c r="P189" i="18"/>
  <c r="AF189" i="18" s="1"/>
  <c r="P188" i="18"/>
  <c r="AF188" i="18" s="1"/>
  <c r="P187" i="18"/>
  <c r="AF187" i="18" s="1"/>
  <c r="P186" i="18"/>
  <c r="AF186" i="18" s="1"/>
  <c r="P185" i="18"/>
  <c r="AF185" i="18" s="1"/>
  <c r="P184" i="18"/>
  <c r="AF184" i="18" s="1"/>
  <c r="P183" i="18"/>
  <c r="AF183" i="18" s="1"/>
  <c r="P182" i="18"/>
  <c r="AF182" i="18" s="1"/>
  <c r="P181" i="18"/>
  <c r="AF181" i="18" s="1"/>
  <c r="P180" i="18"/>
  <c r="AF180" i="18" s="1"/>
  <c r="P179" i="18"/>
  <c r="AF179" i="18" s="1"/>
  <c r="P178" i="18"/>
  <c r="AF178" i="18" s="1"/>
  <c r="P177" i="18"/>
  <c r="AF177" i="18" s="1"/>
  <c r="P176" i="18"/>
  <c r="AF176" i="18" s="1"/>
  <c r="P175" i="18"/>
  <c r="AF175" i="18" s="1"/>
  <c r="P174" i="18"/>
  <c r="AF174" i="18" s="1"/>
  <c r="P173" i="18"/>
  <c r="AF173" i="18" s="1"/>
  <c r="P172" i="18"/>
  <c r="AF172" i="18" s="1"/>
  <c r="P171" i="18"/>
  <c r="AF171" i="18" s="1"/>
  <c r="P170" i="18"/>
  <c r="AF170" i="18" s="1"/>
  <c r="P169" i="18"/>
  <c r="AF169" i="18" s="1"/>
  <c r="P168" i="18"/>
  <c r="AF168" i="18" s="1"/>
  <c r="P167" i="18"/>
  <c r="AF167" i="18" s="1"/>
  <c r="P166" i="18"/>
  <c r="AF166" i="18" s="1"/>
  <c r="P165" i="18"/>
  <c r="AF165" i="18" s="1"/>
  <c r="P164" i="18"/>
  <c r="AF164" i="18" s="1"/>
  <c r="P163" i="18"/>
  <c r="AF163" i="18" s="1"/>
  <c r="P162" i="18"/>
  <c r="AF162" i="18" s="1"/>
  <c r="P161" i="18"/>
  <c r="AF161" i="18" s="1"/>
  <c r="P160" i="18"/>
  <c r="AF160" i="18" s="1"/>
  <c r="P159" i="18"/>
  <c r="AF159" i="18" s="1"/>
  <c r="P158" i="18"/>
  <c r="AF158" i="18" s="1"/>
  <c r="P157" i="18"/>
  <c r="AF157" i="18" s="1"/>
  <c r="P156" i="18"/>
  <c r="AF156" i="18" s="1"/>
  <c r="P155" i="18"/>
  <c r="AF155" i="18" s="1"/>
  <c r="P154" i="18"/>
  <c r="AF154" i="18" s="1"/>
  <c r="P153" i="18"/>
  <c r="AF153" i="18" s="1"/>
  <c r="P152" i="18"/>
  <c r="AF152" i="18" s="1"/>
  <c r="P151" i="18"/>
  <c r="AF151" i="18" s="1"/>
  <c r="P150" i="18"/>
  <c r="AF150" i="18" s="1"/>
  <c r="P149" i="18"/>
  <c r="AF149" i="18" s="1"/>
  <c r="P148" i="18"/>
  <c r="AF148" i="18" s="1"/>
  <c r="P147" i="18"/>
  <c r="AF147" i="18" s="1"/>
  <c r="P146" i="18"/>
  <c r="AF146" i="18" s="1"/>
  <c r="P145" i="18"/>
  <c r="AF145" i="18" s="1"/>
  <c r="P144" i="18"/>
  <c r="AF144" i="18" s="1"/>
  <c r="P143" i="18"/>
  <c r="AF143" i="18" s="1"/>
  <c r="P142" i="18"/>
  <c r="AF142" i="18" s="1"/>
  <c r="P141" i="18"/>
  <c r="AF141" i="18" s="1"/>
  <c r="P140" i="18"/>
  <c r="AF140" i="18" s="1"/>
  <c r="P139" i="18"/>
  <c r="AF139" i="18" s="1"/>
  <c r="P138" i="18"/>
  <c r="AF138" i="18" s="1"/>
  <c r="P137" i="18"/>
  <c r="AF137" i="18" s="1"/>
  <c r="P136" i="18"/>
  <c r="AF136" i="18" s="1"/>
  <c r="P135" i="18"/>
  <c r="AF135" i="18" s="1"/>
  <c r="P134" i="18"/>
  <c r="AF134" i="18" s="1"/>
  <c r="P133" i="18"/>
  <c r="AF133" i="18" s="1"/>
  <c r="P132" i="18"/>
  <c r="AF132" i="18" s="1"/>
  <c r="P131" i="18"/>
  <c r="AF131" i="18" s="1"/>
  <c r="P130" i="18"/>
  <c r="AF130" i="18" s="1"/>
  <c r="P129" i="18"/>
  <c r="AF129" i="18" s="1"/>
  <c r="P128" i="18"/>
  <c r="AF128" i="18" s="1"/>
  <c r="P127" i="18"/>
  <c r="AF127" i="18" s="1"/>
  <c r="P126" i="18"/>
  <c r="AF126" i="18" s="1"/>
  <c r="P125" i="18"/>
  <c r="AF125" i="18" s="1"/>
  <c r="P124" i="18"/>
  <c r="AF124" i="18" s="1"/>
  <c r="P123" i="18"/>
  <c r="AF123" i="18" s="1"/>
  <c r="P122" i="18"/>
  <c r="AF122" i="18" s="1"/>
  <c r="P121" i="18"/>
  <c r="AF121" i="18" s="1"/>
  <c r="P120" i="18"/>
  <c r="AF120" i="18" s="1"/>
  <c r="P119" i="18"/>
  <c r="AF119" i="18" s="1"/>
  <c r="P118" i="18"/>
  <c r="AF118" i="18" s="1"/>
  <c r="P117" i="18"/>
  <c r="AF117" i="18" s="1"/>
  <c r="P116" i="18"/>
  <c r="AF116" i="18" s="1"/>
  <c r="P115" i="18"/>
  <c r="AF115" i="18" s="1"/>
  <c r="P114" i="18"/>
  <c r="AF114" i="18" s="1"/>
  <c r="P113" i="18"/>
  <c r="AF113" i="18" s="1"/>
  <c r="P112" i="18"/>
  <c r="AF112" i="18" s="1"/>
  <c r="P111" i="18"/>
  <c r="AF111" i="18" s="1"/>
  <c r="P110" i="18"/>
  <c r="AF110" i="18" s="1"/>
  <c r="P109" i="18"/>
  <c r="AF109" i="18" s="1"/>
  <c r="P108" i="18"/>
  <c r="AF108" i="18" s="1"/>
  <c r="P107" i="18"/>
  <c r="AF107" i="18" s="1"/>
  <c r="P106" i="18"/>
  <c r="AF106" i="18" s="1"/>
  <c r="P105" i="18"/>
  <c r="AF105" i="18" s="1"/>
  <c r="P104" i="18"/>
  <c r="AF104" i="18" s="1"/>
  <c r="P103" i="18"/>
  <c r="AF103" i="18" s="1"/>
  <c r="P102" i="18"/>
  <c r="AF102" i="18" s="1"/>
  <c r="P101" i="18"/>
  <c r="AF101" i="18" s="1"/>
  <c r="P100" i="18"/>
  <c r="AF100" i="18" s="1"/>
  <c r="P99" i="18"/>
  <c r="AF99" i="18" s="1"/>
  <c r="P98" i="18"/>
  <c r="AF98" i="18" s="1"/>
  <c r="P97" i="18"/>
  <c r="AF97" i="18" s="1"/>
  <c r="P96" i="18"/>
  <c r="AF96" i="18" s="1"/>
  <c r="P95" i="18"/>
  <c r="AF95" i="18" s="1"/>
  <c r="P94" i="18"/>
  <c r="AF94" i="18" s="1"/>
  <c r="P93" i="18"/>
  <c r="AF93" i="18" s="1"/>
  <c r="P92" i="18"/>
  <c r="AF92" i="18" s="1"/>
  <c r="P91" i="18"/>
  <c r="AF91" i="18" s="1"/>
  <c r="P90" i="18"/>
  <c r="AF90" i="18" s="1"/>
  <c r="P89" i="18"/>
  <c r="AF89" i="18" s="1"/>
  <c r="P88" i="18"/>
  <c r="AF88" i="18" s="1"/>
  <c r="P87" i="18"/>
  <c r="AF87" i="18" s="1"/>
  <c r="P86" i="18"/>
  <c r="AF86" i="18" s="1"/>
  <c r="P85" i="18"/>
  <c r="AF85" i="18" s="1"/>
  <c r="P84" i="18"/>
  <c r="AF84" i="18" s="1"/>
  <c r="P83" i="18"/>
  <c r="AF83" i="18" s="1"/>
  <c r="P82" i="18"/>
  <c r="AF82" i="18" s="1"/>
  <c r="P81" i="18"/>
  <c r="AF81" i="18" s="1"/>
  <c r="P80" i="18"/>
  <c r="AF80" i="18" s="1"/>
  <c r="P79" i="18"/>
  <c r="AF79" i="18" s="1"/>
  <c r="P78" i="18"/>
  <c r="AF78" i="18" s="1"/>
  <c r="P77" i="18"/>
  <c r="AF77" i="18" s="1"/>
  <c r="P76" i="18"/>
  <c r="AF76" i="18" s="1"/>
  <c r="P75" i="18"/>
  <c r="AF75" i="18" s="1"/>
  <c r="P74" i="18"/>
  <c r="AF74" i="18" s="1"/>
  <c r="P73" i="18"/>
  <c r="AF73" i="18" s="1"/>
  <c r="P72" i="18"/>
  <c r="AF72" i="18" s="1"/>
  <c r="P71" i="18"/>
  <c r="AF71" i="18" s="1"/>
  <c r="P70" i="18"/>
  <c r="AF70" i="18" s="1"/>
  <c r="P69" i="18"/>
  <c r="AF69" i="18" s="1"/>
  <c r="P68" i="18"/>
  <c r="AF68" i="18" s="1"/>
  <c r="P67" i="18"/>
  <c r="AF67" i="18" s="1"/>
  <c r="P66" i="18"/>
  <c r="AF66" i="18" s="1"/>
  <c r="P65" i="18"/>
  <c r="AF65" i="18" s="1"/>
  <c r="P64" i="18"/>
  <c r="AF64" i="18" s="1"/>
  <c r="P63" i="18"/>
  <c r="AF63" i="18" s="1"/>
  <c r="P62" i="18"/>
  <c r="AF62" i="18" s="1"/>
  <c r="P61" i="18"/>
  <c r="AF61" i="18" s="1"/>
  <c r="P60" i="18"/>
  <c r="AF60" i="18" s="1"/>
  <c r="P59" i="18"/>
  <c r="AF59" i="18" s="1"/>
  <c r="P58" i="18"/>
  <c r="AF58" i="18" s="1"/>
  <c r="P57" i="18"/>
  <c r="AF57" i="18" s="1"/>
  <c r="P56" i="18"/>
  <c r="AF56" i="18" s="1"/>
  <c r="P55" i="18"/>
  <c r="AF55" i="18" s="1"/>
  <c r="P54" i="18"/>
  <c r="AF54" i="18" s="1"/>
  <c r="P53" i="18"/>
  <c r="AF53" i="18" s="1"/>
  <c r="P52" i="18"/>
  <c r="AF52" i="18" s="1"/>
  <c r="P51" i="18"/>
  <c r="AF51" i="18" s="1"/>
  <c r="P50" i="18"/>
  <c r="AF50" i="18" s="1"/>
  <c r="P49" i="18"/>
  <c r="AF49" i="18" s="1"/>
  <c r="P48" i="18"/>
  <c r="AF48" i="18" s="1"/>
  <c r="P47" i="18"/>
  <c r="AF47" i="18" s="1"/>
  <c r="P46" i="18"/>
  <c r="AF46" i="18" s="1"/>
  <c r="P45" i="18"/>
  <c r="AF45" i="18" s="1"/>
  <c r="P44" i="18"/>
  <c r="AF44" i="18" s="1"/>
  <c r="AF43" i="18"/>
  <c r="P43" i="18"/>
  <c r="P42" i="18"/>
  <c r="AF42" i="18" s="1"/>
  <c r="P41" i="18"/>
  <c r="AF41" i="18" s="1"/>
  <c r="P40" i="18"/>
  <c r="AF40" i="18" s="1"/>
  <c r="P39" i="18"/>
  <c r="AF39" i="18" s="1"/>
  <c r="P38" i="18"/>
  <c r="AF38" i="18" s="1"/>
  <c r="P37" i="18"/>
  <c r="AF37" i="18" s="1"/>
  <c r="P36" i="18"/>
  <c r="AF36" i="18" s="1"/>
  <c r="P35" i="18"/>
  <c r="AF35" i="18" s="1"/>
  <c r="P34" i="18"/>
  <c r="AF34" i="18" s="1"/>
  <c r="P33" i="18"/>
  <c r="AF33" i="18" s="1"/>
  <c r="P32" i="18"/>
  <c r="AF32" i="18" s="1"/>
  <c r="P31" i="18"/>
  <c r="AF31" i="18" s="1"/>
  <c r="P30" i="18"/>
  <c r="AF30" i="18" s="1"/>
  <c r="P29" i="18"/>
  <c r="AF29" i="18" s="1"/>
  <c r="P28" i="18"/>
  <c r="AF28" i="18" s="1"/>
  <c r="P27" i="18"/>
  <c r="AF27" i="18" s="1"/>
  <c r="P26" i="18"/>
  <c r="AF26" i="18" s="1"/>
  <c r="P25" i="18"/>
  <c r="AF25" i="18" s="1"/>
  <c r="P24" i="18"/>
  <c r="AF24" i="18" s="1"/>
  <c r="AF23" i="18"/>
  <c r="P23" i="18"/>
  <c r="P22" i="18"/>
  <c r="AF22" i="18" s="1"/>
  <c r="P21" i="18"/>
  <c r="AF21" i="18" s="1"/>
  <c r="P20" i="18"/>
  <c r="AF20" i="18" s="1"/>
  <c r="P19" i="18"/>
  <c r="AF19" i="18" s="1"/>
  <c r="P18" i="18"/>
  <c r="AF18" i="18" s="1"/>
  <c r="P17" i="18"/>
  <c r="AF17" i="18" s="1"/>
  <c r="P16" i="18"/>
  <c r="AF16" i="18" s="1"/>
  <c r="P15" i="18"/>
  <c r="AF15" i="18" s="1"/>
  <c r="P313" i="17"/>
  <c r="AF313" i="17" s="1"/>
  <c r="P312" i="17"/>
  <c r="AF312" i="17" s="1"/>
  <c r="P311" i="17"/>
  <c r="AF311" i="17" s="1"/>
  <c r="P310" i="17"/>
  <c r="AF310" i="17" s="1"/>
  <c r="P309" i="17"/>
  <c r="AF309" i="17" s="1"/>
  <c r="P308" i="17"/>
  <c r="AF308" i="17" s="1"/>
  <c r="P307" i="17"/>
  <c r="AF307" i="17" s="1"/>
  <c r="P306" i="17"/>
  <c r="AF306" i="17" s="1"/>
  <c r="P305" i="17"/>
  <c r="AF305" i="17" s="1"/>
  <c r="P304" i="17"/>
  <c r="AF304" i="17" s="1"/>
  <c r="P303" i="17"/>
  <c r="AF303" i="17" s="1"/>
  <c r="P302" i="17"/>
  <c r="AF302" i="17" s="1"/>
  <c r="P301" i="17"/>
  <c r="AF301" i="17" s="1"/>
  <c r="P300" i="17"/>
  <c r="AF300" i="17" s="1"/>
  <c r="P299" i="17"/>
  <c r="AF299" i="17" s="1"/>
  <c r="P298" i="17"/>
  <c r="AF298" i="17" s="1"/>
  <c r="P297" i="17"/>
  <c r="AF297" i="17" s="1"/>
  <c r="P296" i="17"/>
  <c r="AF296" i="17" s="1"/>
  <c r="P295" i="17"/>
  <c r="AF295" i="17" s="1"/>
  <c r="P294" i="17"/>
  <c r="AF294" i="17" s="1"/>
  <c r="P293" i="17"/>
  <c r="AF293" i="17" s="1"/>
  <c r="P292" i="17"/>
  <c r="AF292" i="17" s="1"/>
  <c r="P291" i="17"/>
  <c r="AF291" i="17" s="1"/>
  <c r="P290" i="17"/>
  <c r="AF290" i="17" s="1"/>
  <c r="P289" i="17"/>
  <c r="AF289" i="17" s="1"/>
  <c r="P288" i="17"/>
  <c r="AF288" i="17" s="1"/>
  <c r="P287" i="17"/>
  <c r="AF287" i="17" s="1"/>
  <c r="P286" i="17"/>
  <c r="AF286" i="17" s="1"/>
  <c r="P285" i="17"/>
  <c r="AF285" i="17" s="1"/>
  <c r="P284" i="17"/>
  <c r="AF284" i="17" s="1"/>
  <c r="P283" i="17"/>
  <c r="AF283" i="17" s="1"/>
  <c r="P282" i="17"/>
  <c r="AF282" i="17" s="1"/>
  <c r="P281" i="17"/>
  <c r="AF281" i="17" s="1"/>
  <c r="P280" i="17"/>
  <c r="AF280" i="17" s="1"/>
  <c r="P279" i="17"/>
  <c r="AF279" i="17" s="1"/>
  <c r="P278" i="17"/>
  <c r="AF278" i="17" s="1"/>
  <c r="P277" i="17"/>
  <c r="AF277" i="17" s="1"/>
  <c r="P276" i="17"/>
  <c r="AF276" i="17" s="1"/>
  <c r="P275" i="17"/>
  <c r="AF275" i="17" s="1"/>
  <c r="P274" i="17"/>
  <c r="AF274" i="17" s="1"/>
  <c r="P273" i="17"/>
  <c r="AF273" i="17" s="1"/>
  <c r="P272" i="17"/>
  <c r="AF272" i="17" s="1"/>
  <c r="P271" i="17"/>
  <c r="AF271" i="17" s="1"/>
  <c r="P270" i="17"/>
  <c r="AF270" i="17" s="1"/>
  <c r="P269" i="17"/>
  <c r="AF269" i="17" s="1"/>
  <c r="P268" i="17"/>
  <c r="AF268" i="17" s="1"/>
  <c r="P267" i="17"/>
  <c r="AF267" i="17" s="1"/>
  <c r="P266" i="17"/>
  <c r="AF266" i="17" s="1"/>
  <c r="P265" i="17"/>
  <c r="AF265" i="17" s="1"/>
  <c r="P264" i="17"/>
  <c r="AF264" i="17" s="1"/>
  <c r="P263" i="17"/>
  <c r="AF263" i="17" s="1"/>
  <c r="P262" i="17"/>
  <c r="AF262" i="17" s="1"/>
  <c r="P261" i="17"/>
  <c r="AF261" i="17" s="1"/>
  <c r="P260" i="17"/>
  <c r="AF260" i="17" s="1"/>
  <c r="P259" i="17"/>
  <c r="AF259" i="17" s="1"/>
  <c r="P258" i="17"/>
  <c r="AF258" i="17" s="1"/>
  <c r="P257" i="17"/>
  <c r="AF257" i="17" s="1"/>
  <c r="P256" i="17"/>
  <c r="AF256" i="17" s="1"/>
  <c r="P255" i="17"/>
  <c r="AF255" i="17" s="1"/>
  <c r="P254" i="17"/>
  <c r="AF254" i="17" s="1"/>
  <c r="P253" i="17"/>
  <c r="AF253" i="17" s="1"/>
  <c r="P252" i="17"/>
  <c r="AF252" i="17" s="1"/>
  <c r="P251" i="17"/>
  <c r="AF251" i="17" s="1"/>
  <c r="P250" i="17"/>
  <c r="AF250" i="17" s="1"/>
  <c r="P249" i="17"/>
  <c r="AF249" i="17" s="1"/>
  <c r="P248" i="17"/>
  <c r="AF248" i="17" s="1"/>
  <c r="P247" i="17"/>
  <c r="AF247" i="17" s="1"/>
  <c r="P246" i="17"/>
  <c r="AF246" i="17" s="1"/>
  <c r="P245" i="17"/>
  <c r="AF245" i="17" s="1"/>
  <c r="P244" i="17"/>
  <c r="AF244" i="17" s="1"/>
  <c r="P243" i="17"/>
  <c r="AF243" i="17" s="1"/>
  <c r="P242" i="17"/>
  <c r="AF242" i="17" s="1"/>
  <c r="P241" i="17"/>
  <c r="AF241" i="17" s="1"/>
  <c r="P240" i="17"/>
  <c r="AF240" i="17" s="1"/>
  <c r="P239" i="17"/>
  <c r="AF239" i="17" s="1"/>
  <c r="P238" i="17"/>
  <c r="AF238" i="17" s="1"/>
  <c r="P237" i="17"/>
  <c r="AF237" i="17" s="1"/>
  <c r="P236" i="17"/>
  <c r="AF236" i="17" s="1"/>
  <c r="P235" i="17"/>
  <c r="AF235" i="17" s="1"/>
  <c r="P234" i="17"/>
  <c r="AF234" i="17" s="1"/>
  <c r="P233" i="17"/>
  <c r="AF233" i="17" s="1"/>
  <c r="P232" i="17"/>
  <c r="AF232" i="17" s="1"/>
  <c r="P231" i="17"/>
  <c r="AF231" i="17" s="1"/>
  <c r="P230" i="17"/>
  <c r="AF230" i="17" s="1"/>
  <c r="P229" i="17"/>
  <c r="AF229" i="17" s="1"/>
  <c r="P228" i="17"/>
  <c r="AF228" i="17" s="1"/>
  <c r="P227" i="17"/>
  <c r="AF227" i="17" s="1"/>
  <c r="P226" i="17"/>
  <c r="AF226" i="17" s="1"/>
  <c r="P225" i="17"/>
  <c r="AF225" i="17" s="1"/>
  <c r="P224" i="17"/>
  <c r="AF224" i="17" s="1"/>
  <c r="P223" i="17"/>
  <c r="AF223" i="17" s="1"/>
  <c r="P222" i="17"/>
  <c r="AF222" i="17" s="1"/>
  <c r="P221" i="17"/>
  <c r="AF221" i="17" s="1"/>
  <c r="P220" i="17"/>
  <c r="AF220" i="17" s="1"/>
  <c r="P219" i="17"/>
  <c r="AF219" i="17" s="1"/>
  <c r="P218" i="17"/>
  <c r="AF218" i="17" s="1"/>
  <c r="P217" i="17"/>
  <c r="AF217" i="17" s="1"/>
  <c r="P216" i="17"/>
  <c r="AF216" i="17" s="1"/>
  <c r="P215" i="17"/>
  <c r="AF215" i="17" s="1"/>
  <c r="P214" i="17"/>
  <c r="AF214" i="17" s="1"/>
  <c r="P213" i="17"/>
  <c r="AF213" i="17" s="1"/>
  <c r="P212" i="17"/>
  <c r="AF212" i="17" s="1"/>
  <c r="P211" i="17"/>
  <c r="AF211" i="17" s="1"/>
  <c r="P210" i="17"/>
  <c r="AF210" i="17" s="1"/>
  <c r="P209" i="17"/>
  <c r="AF209" i="17" s="1"/>
  <c r="P208" i="17"/>
  <c r="AF208" i="17" s="1"/>
  <c r="P207" i="17"/>
  <c r="AF207" i="17" s="1"/>
  <c r="P206" i="17"/>
  <c r="AF206" i="17" s="1"/>
  <c r="P205" i="17"/>
  <c r="AF205" i="17" s="1"/>
  <c r="P204" i="17"/>
  <c r="AF204" i="17" s="1"/>
  <c r="P203" i="17"/>
  <c r="AF203" i="17" s="1"/>
  <c r="P202" i="17"/>
  <c r="AF202" i="17" s="1"/>
  <c r="P201" i="17"/>
  <c r="AF201" i="17" s="1"/>
  <c r="P200" i="17"/>
  <c r="AF200" i="17" s="1"/>
  <c r="P199" i="17"/>
  <c r="AF199" i="17" s="1"/>
  <c r="P198" i="17"/>
  <c r="AF198" i="17" s="1"/>
  <c r="P197" i="17"/>
  <c r="AF197" i="17" s="1"/>
  <c r="P196" i="17"/>
  <c r="AF196" i="17" s="1"/>
  <c r="P195" i="17"/>
  <c r="AF195" i="17" s="1"/>
  <c r="P194" i="17"/>
  <c r="AF194" i="17" s="1"/>
  <c r="P193" i="17"/>
  <c r="AF193" i="17" s="1"/>
  <c r="P192" i="17"/>
  <c r="AF192" i="17" s="1"/>
  <c r="P191" i="17"/>
  <c r="AF191" i="17" s="1"/>
  <c r="P190" i="17"/>
  <c r="AF190" i="17" s="1"/>
  <c r="P189" i="17"/>
  <c r="AF189" i="17" s="1"/>
  <c r="P188" i="17"/>
  <c r="AF188" i="17" s="1"/>
  <c r="P187" i="17"/>
  <c r="AF187" i="17" s="1"/>
  <c r="P186" i="17"/>
  <c r="AF186" i="17" s="1"/>
  <c r="P185" i="17"/>
  <c r="AF185" i="17" s="1"/>
  <c r="P184" i="17"/>
  <c r="AF184" i="17" s="1"/>
  <c r="P183" i="17"/>
  <c r="AF183" i="17" s="1"/>
  <c r="P182" i="17"/>
  <c r="AF182" i="17" s="1"/>
  <c r="P181" i="17"/>
  <c r="AF181" i="17" s="1"/>
  <c r="P180" i="17"/>
  <c r="AF180" i="17" s="1"/>
  <c r="P179" i="17"/>
  <c r="AF179" i="17" s="1"/>
  <c r="P178" i="17"/>
  <c r="AF178" i="17" s="1"/>
  <c r="P177" i="17"/>
  <c r="AF177" i="17" s="1"/>
  <c r="P176" i="17"/>
  <c r="AF176" i="17" s="1"/>
  <c r="P175" i="17"/>
  <c r="AF175" i="17" s="1"/>
  <c r="P174" i="17"/>
  <c r="AF174" i="17" s="1"/>
  <c r="P173" i="17"/>
  <c r="AF173" i="17" s="1"/>
  <c r="P172" i="17"/>
  <c r="AF172" i="17" s="1"/>
  <c r="P171" i="17"/>
  <c r="AF171" i="17" s="1"/>
  <c r="P170" i="17"/>
  <c r="AF170" i="17" s="1"/>
  <c r="P169" i="17"/>
  <c r="AF169" i="17" s="1"/>
  <c r="P168" i="17"/>
  <c r="AF168" i="17" s="1"/>
  <c r="P167" i="17"/>
  <c r="AF167" i="17" s="1"/>
  <c r="P166" i="17"/>
  <c r="AF166" i="17" s="1"/>
  <c r="P165" i="17"/>
  <c r="AF165" i="17" s="1"/>
  <c r="P164" i="17"/>
  <c r="AF164" i="17" s="1"/>
  <c r="P163" i="17"/>
  <c r="AF163" i="17" s="1"/>
  <c r="P162" i="17"/>
  <c r="AF162" i="17" s="1"/>
  <c r="P161" i="17"/>
  <c r="AF161" i="17" s="1"/>
  <c r="P160" i="17"/>
  <c r="AF160" i="17" s="1"/>
  <c r="P159" i="17"/>
  <c r="AF159" i="17" s="1"/>
  <c r="P158" i="17"/>
  <c r="AF158" i="17" s="1"/>
  <c r="P157" i="17"/>
  <c r="AF157" i="17" s="1"/>
  <c r="P156" i="17"/>
  <c r="AF156" i="17" s="1"/>
  <c r="P155" i="17"/>
  <c r="AF155" i="17" s="1"/>
  <c r="P154" i="17"/>
  <c r="AF154" i="17" s="1"/>
  <c r="P153" i="17"/>
  <c r="AF153" i="17" s="1"/>
  <c r="P152" i="17"/>
  <c r="AF152" i="17" s="1"/>
  <c r="P151" i="17"/>
  <c r="AF151" i="17" s="1"/>
  <c r="P150" i="17"/>
  <c r="AF150" i="17" s="1"/>
  <c r="P149" i="17"/>
  <c r="AF149" i="17" s="1"/>
  <c r="P148" i="17"/>
  <c r="AF148" i="17" s="1"/>
  <c r="P147" i="17"/>
  <c r="AF147" i="17" s="1"/>
  <c r="P146" i="17"/>
  <c r="AF146" i="17" s="1"/>
  <c r="P145" i="17"/>
  <c r="AF145" i="17" s="1"/>
  <c r="P144" i="17"/>
  <c r="AF144" i="17" s="1"/>
  <c r="P143" i="17"/>
  <c r="AF143" i="17" s="1"/>
  <c r="P142" i="17"/>
  <c r="AF142" i="17" s="1"/>
  <c r="P141" i="17"/>
  <c r="AF141" i="17" s="1"/>
  <c r="P140" i="17"/>
  <c r="AF140" i="17" s="1"/>
  <c r="P139" i="17"/>
  <c r="AF139" i="17" s="1"/>
  <c r="P138" i="17"/>
  <c r="AF138" i="17" s="1"/>
  <c r="P137" i="17"/>
  <c r="AF137" i="17" s="1"/>
  <c r="P136" i="17"/>
  <c r="AF136" i="17" s="1"/>
  <c r="P135" i="17"/>
  <c r="AF135" i="17" s="1"/>
  <c r="P134" i="17"/>
  <c r="AF134" i="17" s="1"/>
  <c r="P133" i="17"/>
  <c r="AF133" i="17" s="1"/>
  <c r="P132" i="17"/>
  <c r="AF132" i="17" s="1"/>
  <c r="P131" i="17"/>
  <c r="AF131" i="17" s="1"/>
  <c r="P130" i="17"/>
  <c r="AF130" i="17" s="1"/>
  <c r="P129" i="17"/>
  <c r="AF129" i="17" s="1"/>
  <c r="P128" i="17"/>
  <c r="AF128" i="17" s="1"/>
  <c r="P127" i="17"/>
  <c r="AF127" i="17" s="1"/>
  <c r="P126" i="17"/>
  <c r="AF126" i="17" s="1"/>
  <c r="P125" i="17"/>
  <c r="AF125" i="17" s="1"/>
  <c r="P124" i="17"/>
  <c r="AF124" i="17" s="1"/>
  <c r="P123" i="17"/>
  <c r="AF123" i="17" s="1"/>
  <c r="P122" i="17"/>
  <c r="AF122" i="17" s="1"/>
  <c r="P121" i="17"/>
  <c r="AF121" i="17" s="1"/>
  <c r="P120" i="17"/>
  <c r="AF120" i="17" s="1"/>
  <c r="P119" i="17"/>
  <c r="AF119" i="17" s="1"/>
  <c r="P118" i="17"/>
  <c r="AF118" i="17" s="1"/>
  <c r="P117" i="17"/>
  <c r="AF117" i="17" s="1"/>
  <c r="P116" i="17"/>
  <c r="AF116" i="17" s="1"/>
  <c r="P115" i="17"/>
  <c r="AF115" i="17" s="1"/>
  <c r="P114" i="17"/>
  <c r="AF114" i="17" s="1"/>
  <c r="P113" i="17"/>
  <c r="AF113" i="17" s="1"/>
  <c r="P112" i="17"/>
  <c r="AF112" i="17" s="1"/>
  <c r="P111" i="17"/>
  <c r="AF111" i="17" s="1"/>
  <c r="P110" i="17"/>
  <c r="AF110" i="17" s="1"/>
  <c r="P109" i="17"/>
  <c r="AF109" i="17" s="1"/>
  <c r="P108" i="17"/>
  <c r="AF108" i="17" s="1"/>
  <c r="P107" i="17"/>
  <c r="AF107" i="17" s="1"/>
  <c r="P106" i="17"/>
  <c r="AF106" i="17" s="1"/>
  <c r="P105" i="17"/>
  <c r="AF105" i="17" s="1"/>
  <c r="P104" i="17"/>
  <c r="AF104" i="17" s="1"/>
  <c r="P103" i="17"/>
  <c r="AF103" i="17" s="1"/>
  <c r="P102" i="17"/>
  <c r="AF102" i="17" s="1"/>
  <c r="P101" i="17"/>
  <c r="AF101" i="17" s="1"/>
  <c r="P100" i="17"/>
  <c r="AF100" i="17" s="1"/>
  <c r="P99" i="17"/>
  <c r="AF99" i="17" s="1"/>
  <c r="P98" i="17"/>
  <c r="AF98" i="17" s="1"/>
  <c r="P97" i="17"/>
  <c r="AF97" i="17" s="1"/>
  <c r="P96" i="17"/>
  <c r="AF96" i="17" s="1"/>
  <c r="P95" i="17"/>
  <c r="AF95" i="17" s="1"/>
  <c r="P94" i="17"/>
  <c r="AF94" i="17" s="1"/>
  <c r="P93" i="17"/>
  <c r="AF93" i="17" s="1"/>
  <c r="P92" i="17"/>
  <c r="AF92" i="17" s="1"/>
  <c r="P91" i="17"/>
  <c r="AF91" i="17" s="1"/>
  <c r="P90" i="17"/>
  <c r="AF90" i="17" s="1"/>
  <c r="P89" i="17"/>
  <c r="AF89" i="17" s="1"/>
  <c r="P88" i="17"/>
  <c r="AF88" i="17" s="1"/>
  <c r="P87" i="17"/>
  <c r="AF87" i="17" s="1"/>
  <c r="P86" i="17"/>
  <c r="AF86" i="17" s="1"/>
  <c r="P85" i="17"/>
  <c r="AF85" i="17" s="1"/>
  <c r="P84" i="17"/>
  <c r="AF84" i="17" s="1"/>
  <c r="P83" i="17"/>
  <c r="AF83" i="17" s="1"/>
  <c r="P82" i="17"/>
  <c r="AF82" i="17" s="1"/>
  <c r="P81" i="17"/>
  <c r="AF81" i="17" s="1"/>
  <c r="P80" i="17"/>
  <c r="AF80" i="17" s="1"/>
  <c r="P79" i="17"/>
  <c r="AF79" i="17" s="1"/>
  <c r="P78" i="17"/>
  <c r="AF78" i="17" s="1"/>
  <c r="P77" i="17"/>
  <c r="AF77" i="17" s="1"/>
  <c r="P76" i="17"/>
  <c r="AF76" i="17" s="1"/>
  <c r="P75" i="17"/>
  <c r="AF75" i="17" s="1"/>
  <c r="P74" i="17"/>
  <c r="AF74" i="17" s="1"/>
  <c r="P73" i="17"/>
  <c r="AF73" i="17" s="1"/>
  <c r="P72" i="17"/>
  <c r="AF72" i="17" s="1"/>
  <c r="P71" i="17"/>
  <c r="AF71" i="17" s="1"/>
  <c r="P70" i="17"/>
  <c r="AF70" i="17" s="1"/>
  <c r="P69" i="17"/>
  <c r="AF69" i="17" s="1"/>
  <c r="P68" i="17"/>
  <c r="AF68" i="17" s="1"/>
  <c r="P67" i="17"/>
  <c r="AF67" i="17" s="1"/>
  <c r="P66" i="17"/>
  <c r="AF66" i="17" s="1"/>
  <c r="P65" i="17"/>
  <c r="AF65" i="17" s="1"/>
  <c r="P64" i="17"/>
  <c r="AF64" i="17" s="1"/>
  <c r="P63" i="17"/>
  <c r="AF63" i="17" s="1"/>
  <c r="P62" i="17"/>
  <c r="AF62" i="17" s="1"/>
  <c r="P61" i="17"/>
  <c r="AF61" i="17" s="1"/>
  <c r="P60" i="17"/>
  <c r="AF60" i="17" s="1"/>
  <c r="P59" i="17"/>
  <c r="AF59" i="17" s="1"/>
  <c r="P58" i="17"/>
  <c r="AF58" i="17" s="1"/>
  <c r="P57" i="17"/>
  <c r="AF57" i="17" s="1"/>
  <c r="P56" i="17"/>
  <c r="AF56" i="17" s="1"/>
  <c r="P55" i="17"/>
  <c r="AF55" i="17" s="1"/>
  <c r="P54" i="17"/>
  <c r="AF54" i="17" s="1"/>
  <c r="P53" i="17"/>
  <c r="AF53" i="17" s="1"/>
  <c r="P52" i="17"/>
  <c r="AF52" i="17" s="1"/>
  <c r="P51" i="17"/>
  <c r="AF51" i="17" s="1"/>
  <c r="P50" i="17"/>
  <c r="AF50" i="17" s="1"/>
  <c r="P49" i="17"/>
  <c r="AF49" i="17" s="1"/>
  <c r="P48" i="17"/>
  <c r="AF48" i="17" s="1"/>
  <c r="P47" i="17"/>
  <c r="AF47" i="17" s="1"/>
  <c r="P46" i="17"/>
  <c r="AF46" i="17" s="1"/>
  <c r="P45" i="17"/>
  <c r="AF45" i="17" s="1"/>
  <c r="P44" i="17"/>
  <c r="AF44" i="17" s="1"/>
  <c r="P43" i="17"/>
  <c r="AF43" i="17" s="1"/>
  <c r="P42" i="17"/>
  <c r="AF42" i="17" s="1"/>
  <c r="P41" i="17"/>
  <c r="AF41" i="17" s="1"/>
  <c r="P40" i="17"/>
  <c r="AF40" i="17" s="1"/>
  <c r="P39" i="17"/>
  <c r="AF39" i="17" s="1"/>
  <c r="P38" i="17"/>
  <c r="AF38" i="17" s="1"/>
  <c r="AF37" i="17"/>
  <c r="AF36" i="17"/>
  <c r="AF35" i="17"/>
  <c r="AF34" i="17"/>
  <c r="AF33" i="17"/>
  <c r="AF32" i="17"/>
  <c r="AF31" i="17"/>
  <c r="AF30" i="17"/>
  <c r="AF29" i="17"/>
  <c r="AF28" i="17"/>
  <c r="AF27" i="17"/>
  <c r="AF26" i="17"/>
  <c r="AF25" i="17"/>
  <c r="AF24" i="17"/>
  <c r="AF23" i="17"/>
  <c r="AF22" i="17"/>
  <c r="AF21" i="17"/>
  <c r="AF20" i="17"/>
  <c r="AF19" i="17"/>
  <c r="AF18" i="17"/>
  <c r="AF17" i="17"/>
  <c r="AF16" i="17"/>
  <c r="AF15" i="17"/>
  <c r="AF14" i="17"/>
  <c r="P313" i="16"/>
  <c r="AF313" i="16" s="1"/>
  <c r="P312" i="16"/>
  <c r="AF312" i="16" s="1"/>
  <c r="P311" i="16"/>
  <c r="AF311" i="16" s="1"/>
  <c r="P310" i="16"/>
  <c r="AF310" i="16" s="1"/>
  <c r="P309" i="16"/>
  <c r="AF309" i="16" s="1"/>
  <c r="P308" i="16"/>
  <c r="AF308" i="16" s="1"/>
  <c r="P307" i="16"/>
  <c r="AF307" i="16" s="1"/>
  <c r="P306" i="16"/>
  <c r="AF306" i="16" s="1"/>
  <c r="P305" i="16"/>
  <c r="AF305" i="16" s="1"/>
  <c r="P304" i="16"/>
  <c r="AF304" i="16" s="1"/>
  <c r="P303" i="16"/>
  <c r="AF303" i="16" s="1"/>
  <c r="P302" i="16"/>
  <c r="AF302" i="16" s="1"/>
  <c r="P301" i="16"/>
  <c r="AF301" i="16" s="1"/>
  <c r="P300" i="16"/>
  <c r="AF300" i="16" s="1"/>
  <c r="P299" i="16"/>
  <c r="AF299" i="16" s="1"/>
  <c r="P298" i="16"/>
  <c r="AF298" i="16" s="1"/>
  <c r="P297" i="16"/>
  <c r="AF297" i="16" s="1"/>
  <c r="P296" i="16"/>
  <c r="AF296" i="16" s="1"/>
  <c r="P295" i="16"/>
  <c r="AF295" i="16" s="1"/>
  <c r="P294" i="16"/>
  <c r="AF294" i="16" s="1"/>
  <c r="P293" i="16"/>
  <c r="AF293" i="16" s="1"/>
  <c r="P292" i="16"/>
  <c r="AF292" i="16" s="1"/>
  <c r="P291" i="16"/>
  <c r="AF291" i="16" s="1"/>
  <c r="P290" i="16"/>
  <c r="AF290" i="16" s="1"/>
  <c r="P289" i="16"/>
  <c r="AF289" i="16" s="1"/>
  <c r="P288" i="16"/>
  <c r="AF288" i="16" s="1"/>
  <c r="P287" i="16"/>
  <c r="AF287" i="16" s="1"/>
  <c r="P286" i="16"/>
  <c r="AF286" i="16" s="1"/>
  <c r="P285" i="16"/>
  <c r="AF285" i="16" s="1"/>
  <c r="P284" i="16"/>
  <c r="AF284" i="16" s="1"/>
  <c r="P283" i="16"/>
  <c r="AF283" i="16" s="1"/>
  <c r="P282" i="16"/>
  <c r="AF282" i="16" s="1"/>
  <c r="P281" i="16"/>
  <c r="AF281" i="16" s="1"/>
  <c r="P280" i="16"/>
  <c r="AF280" i="16" s="1"/>
  <c r="P279" i="16"/>
  <c r="AF279" i="16" s="1"/>
  <c r="P278" i="16"/>
  <c r="AF278" i="16" s="1"/>
  <c r="P277" i="16"/>
  <c r="AF277" i="16" s="1"/>
  <c r="P276" i="16"/>
  <c r="AF276" i="16" s="1"/>
  <c r="P275" i="16"/>
  <c r="AF275" i="16" s="1"/>
  <c r="P274" i="16"/>
  <c r="AF274" i="16" s="1"/>
  <c r="P273" i="16"/>
  <c r="AF273" i="16" s="1"/>
  <c r="P272" i="16"/>
  <c r="AF272" i="16" s="1"/>
  <c r="P271" i="16"/>
  <c r="AF271" i="16" s="1"/>
  <c r="P270" i="16"/>
  <c r="AF270" i="16" s="1"/>
  <c r="P269" i="16"/>
  <c r="AF269" i="16" s="1"/>
  <c r="P268" i="16"/>
  <c r="AF268" i="16" s="1"/>
  <c r="P267" i="16"/>
  <c r="AF267" i="16" s="1"/>
  <c r="P266" i="16"/>
  <c r="AF266" i="16" s="1"/>
  <c r="P265" i="16"/>
  <c r="AF265" i="16" s="1"/>
  <c r="P264" i="16"/>
  <c r="AF264" i="16" s="1"/>
  <c r="P263" i="16"/>
  <c r="AF263" i="16" s="1"/>
  <c r="P262" i="16"/>
  <c r="AF262" i="16" s="1"/>
  <c r="P261" i="16"/>
  <c r="AF261" i="16" s="1"/>
  <c r="P260" i="16"/>
  <c r="AF260" i="16" s="1"/>
  <c r="P259" i="16"/>
  <c r="AF259" i="16" s="1"/>
  <c r="P258" i="16"/>
  <c r="AF258" i="16" s="1"/>
  <c r="P257" i="16"/>
  <c r="AF257" i="16" s="1"/>
  <c r="P256" i="16"/>
  <c r="AF256" i="16" s="1"/>
  <c r="P255" i="16"/>
  <c r="AF255" i="16" s="1"/>
  <c r="P254" i="16"/>
  <c r="AF254" i="16" s="1"/>
  <c r="P253" i="16"/>
  <c r="AF253" i="16" s="1"/>
  <c r="P252" i="16"/>
  <c r="AF252" i="16" s="1"/>
  <c r="P251" i="16"/>
  <c r="AF251" i="16" s="1"/>
  <c r="P250" i="16"/>
  <c r="AF250" i="16" s="1"/>
  <c r="P249" i="16"/>
  <c r="AF249" i="16" s="1"/>
  <c r="P248" i="16"/>
  <c r="AF248" i="16" s="1"/>
  <c r="P247" i="16"/>
  <c r="AF247" i="16" s="1"/>
  <c r="P246" i="16"/>
  <c r="AF246" i="16" s="1"/>
  <c r="P245" i="16"/>
  <c r="AF245" i="16" s="1"/>
  <c r="P244" i="16"/>
  <c r="AF244" i="16" s="1"/>
  <c r="P243" i="16"/>
  <c r="AF243" i="16" s="1"/>
  <c r="P242" i="16"/>
  <c r="AF242" i="16" s="1"/>
  <c r="P241" i="16"/>
  <c r="AF241" i="16" s="1"/>
  <c r="P240" i="16"/>
  <c r="AF240" i="16" s="1"/>
  <c r="P239" i="16"/>
  <c r="AF239" i="16" s="1"/>
  <c r="P238" i="16"/>
  <c r="AF238" i="16" s="1"/>
  <c r="P237" i="16"/>
  <c r="AF237" i="16" s="1"/>
  <c r="P236" i="16"/>
  <c r="AF236" i="16" s="1"/>
  <c r="P235" i="16"/>
  <c r="AF235" i="16" s="1"/>
  <c r="P234" i="16"/>
  <c r="AF234" i="16" s="1"/>
  <c r="P233" i="16"/>
  <c r="AF233" i="16" s="1"/>
  <c r="P232" i="16"/>
  <c r="AF232" i="16" s="1"/>
  <c r="P231" i="16"/>
  <c r="AF231" i="16" s="1"/>
  <c r="P230" i="16"/>
  <c r="AF230" i="16" s="1"/>
  <c r="P229" i="16"/>
  <c r="AF229" i="16" s="1"/>
  <c r="P228" i="16"/>
  <c r="AF228" i="16" s="1"/>
  <c r="P227" i="16"/>
  <c r="AF227" i="16" s="1"/>
  <c r="P226" i="16"/>
  <c r="AF226" i="16" s="1"/>
  <c r="P225" i="16"/>
  <c r="AF225" i="16" s="1"/>
  <c r="P224" i="16"/>
  <c r="AF224" i="16" s="1"/>
  <c r="P223" i="16"/>
  <c r="AF223" i="16" s="1"/>
  <c r="P222" i="16"/>
  <c r="AF222" i="16" s="1"/>
  <c r="P221" i="16"/>
  <c r="AF221" i="16" s="1"/>
  <c r="P220" i="16"/>
  <c r="AF220" i="16" s="1"/>
  <c r="P219" i="16"/>
  <c r="AF219" i="16" s="1"/>
  <c r="P218" i="16"/>
  <c r="AF218" i="16" s="1"/>
  <c r="P217" i="16"/>
  <c r="AF217" i="16" s="1"/>
  <c r="P216" i="16"/>
  <c r="AF216" i="16" s="1"/>
  <c r="P215" i="16"/>
  <c r="AF215" i="16" s="1"/>
  <c r="P214" i="16"/>
  <c r="AF214" i="16" s="1"/>
  <c r="P213" i="16"/>
  <c r="AF213" i="16" s="1"/>
  <c r="P212" i="16"/>
  <c r="AF212" i="16" s="1"/>
  <c r="P211" i="16"/>
  <c r="AF211" i="16" s="1"/>
  <c r="P210" i="16"/>
  <c r="AF210" i="16" s="1"/>
  <c r="P209" i="16"/>
  <c r="AF209" i="16" s="1"/>
  <c r="P208" i="16"/>
  <c r="AF208" i="16" s="1"/>
  <c r="P207" i="16"/>
  <c r="AF207" i="16" s="1"/>
  <c r="P206" i="16"/>
  <c r="AF206" i="16" s="1"/>
  <c r="P205" i="16"/>
  <c r="AF205" i="16" s="1"/>
  <c r="P204" i="16"/>
  <c r="AF204" i="16" s="1"/>
  <c r="P203" i="16"/>
  <c r="AF203" i="16" s="1"/>
  <c r="P202" i="16"/>
  <c r="AF202" i="16" s="1"/>
  <c r="P201" i="16"/>
  <c r="AF201" i="16" s="1"/>
  <c r="P200" i="16"/>
  <c r="AF200" i="16" s="1"/>
  <c r="P199" i="16"/>
  <c r="AF199" i="16" s="1"/>
  <c r="P198" i="16"/>
  <c r="AF198" i="16" s="1"/>
  <c r="P197" i="16"/>
  <c r="AF197" i="16" s="1"/>
  <c r="P196" i="16"/>
  <c r="AF196" i="16" s="1"/>
  <c r="P195" i="16"/>
  <c r="AF195" i="16" s="1"/>
  <c r="P194" i="16"/>
  <c r="AF194" i="16" s="1"/>
  <c r="P193" i="16"/>
  <c r="AF193" i="16" s="1"/>
  <c r="P192" i="16"/>
  <c r="AF192" i="16" s="1"/>
  <c r="P191" i="16"/>
  <c r="AF191" i="16" s="1"/>
  <c r="P190" i="16"/>
  <c r="AF190" i="16" s="1"/>
  <c r="P189" i="16"/>
  <c r="AF189" i="16" s="1"/>
  <c r="P188" i="16"/>
  <c r="AF188" i="16" s="1"/>
  <c r="P187" i="16"/>
  <c r="AF187" i="16" s="1"/>
  <c r="P186" i="16"/>
  <c r="AF186" i="16" s="1"/>
  <c r="P185" i="16"/>
  <c r="AF185" i="16" s="1"/>
  <c r="P184" i="16"/>
  <c r="AF184" i="16" s="1"/>
  <c r="P183" i="16"/>
  <c r="AF183" i="16" s="1"/>
  <c r="P182" i="16"/>
  <c r="AF182" i="16" s="1"/>
  <c r="P181" i="16"/>
  <c r="AF181" i="16" s="1"/>
  <c r="P180" i="16"/>
  <c r="AF180" i="16" s="1"/>
  <c r="P179" i="16"/>
  <c r="AF179" i="16" s="1"/>
  <c r="P178" i="16"/>
  <c r="AF178" i="16" s="1"/>
  <c r="P177" i="16"/>
  <c r="AF177" i="16" s="1"/>
  <c r="P176" i="16"/>
  <c r="AF176" i="16" s="1"/>
  <c r="P175" i="16"/>
  <c r="AF175" i="16" s="1"/>
  <c r="P174" i="16"/>
  <c r="AF174" i="16" s="1"/>
  <c r="P173" i="16"/>
  <c r="AF173" i="16" s="1"/>
  <c r="P172" i="16"/>
  <c r="AF172" i="16" s="1"/>
  <c r="P171" i="16"/>
  <c r="AF171" i="16" s="1"/>
  <c r="P170" i="16"/>
  <c r="AF170" i="16" s="1"/>
  <c r="P169" i="16"/>
  <c r="AF169" i="16" s="1"/>
  <c r="P168" i="16"/>
  <c r="AF168" i="16" s="1"/>
  <c r="P167" i="16"/>
  <c r="AF167" i="16" s="1"/>
  <c r="P166" i="16"/>
  <c r="AF166" i="16" s="1"/>
  <c r="P165" i="16"/>
  <c r="AF165" i="16" s="1"/>
  <c r="P164" i="16"/>
  <c r="AF164" i="16" s="1"/>
  <c r="P163" i="16"/>
  <c r="AF163" i="16" s="1"/>
  <c r="P162" i="16"/>
  <c r="AF162" i="16" s="1"/>
  <c r="P161" i="16"/>
  <c r="AF161" i="16" s="1"/>
  <c r="P160" i="16"/>
  <c r="AF160" i="16" s="1"/>
  <c r="P159" i="16"/>
  <c r="AF159" i="16" s="1"/>
  <c r="P158" i="16"/>
  <c r="AF158" i="16" s="1"/>
  <c r="P157" i="16"/>
  <c r="AF157" i="16" s="1"/>
  <c r="P156" i="16"/>
  <c r="AF156" i="16" s="1"/>
  <c r="P155" i="16"/>
  <c r="AF155" i="16" s="1"/>
  <c r="P154" i="16"/>
  <c r="AF154" i="16" s="1"/>
  <c r="P153" i="16"/>
  <c r="AF153" i="16" s="1"/>
  <c r="P152" i="16"/>
  <c r="AF152" i="16" s="1"/>
  <c r="P151" i="16"/>
  <c r="AF151" i="16" s="1"/>
  <c r="P150" i="16"/>
  <c r="AF150" i="16" s="1"/>
  <c r="P149" i="16"/>
  <c r="AF149" i="16" s="1"/>
  <c r="P148" i="16"/>
  <c r="AF148" i="16" s="1"/>
  <c r="P147" i="16"/>
  <c r="AF147" i="16" s="1"/>
  <c r="P146" i="16"/>
  <c r="AF146" i="16" s="1"/>
  <c r="P145" i="16"/>
  <c r="AF145" i="16" s="1"/>
  <c r="P144" i="16"/>
  <c r="AF144" i="16" s="1"/>
  <c r="P143" i="16"/>
  <c r="AF143" i="16" s="1"/>
  <c r="P142" i="16"/>
  <c r="AF142" i="16" s="1"/>
  <c r="P141" i="16"/>
  <c r="AF141" i="16" s="1"/>
  <c r="P140" i="16"/>
  <c r="AF140" i="16" s="1"/>
  <c r="P139" i="16"/>
  <c r="AF139" i="16" s="1"/>
  <c r="P138" i="16"/>
  <c r="AF138" i="16" s="1"/>
  <c r="P137" i="16"/>
  <c r="AF137" i="16" s="1"/>
  <c r="P136" i="16"/>
  <c r="AF136" i="16" s="1"/>
  <c r="P135" i="16"/>
  <c r="AF135" i="16" s="1"/>
  <c r="P134" i="16"/>
  <c r="AF134" i="16" s="1"/>
  <c r="P133" i="16"/>
  <c r="AF133" i="16" s="1"/>
  <c r="P132" i="16"/>
  <c r="AF132" i="16" s="1"/>
  <c r="P131" i="16"/>
  <c r="AF131" i="16" s="1"/>
  <c r="P130" i="16"/>
  <c r="AF130" i="16" s="1"/>
  <c r="P129" i="16"/>
  <c r="AF129" i="16" s="1"/>
  <c r="P128" i="16"/>
  <c r="AF128" i="16" s="1"/>
  <c r="P127" i="16"/>
  <c r="AF127" i="16" s="1"/>
  <c r="P126" i="16"/>
  <c r="AF126" i="16" s="1"/>
  <c r="P125" i="16"/>
  <c r="AF125" i="16" s="1"/>
  <c r="P124" i="16"/>
  <c r="AF124" i="16" s="1"/>
  <c r="P123" i="16"/>
  <c r="AF123" i="16" s="1"/>
  <c r="P122" i="16"/>
  <c r="AF122" i="16" s="1"/>
  <c r="P121" i="16"/>
  <c r="AF121" i="16" s="1"/>
  <c r="P120" i="16"/>
  <c r="AF120" i="16" s="1"/>
  <c r="P119" i="16"/>
  <c r="AF119" i="16" s="1"/>
  <c r="P118" i="16"/>
  <c r="AF118" i="16" s="1"/>
  <c r="P117" i="16"/>
  <c r="AF117" i="16" s="1"/>
  <c r="P116" i="16"/>
  <c r="AF116" i="16" s="1"/>
  <c r="P115" i="16"/>
  <c r="AF115" i="16" s="1"/>
  <c r="P114" i="16"/>
  <c r="AF114" i="16" s="1"/>
  <c r="P113" i="16"/>
  <c r="AF113" i="16" s="1"/>
  <c r="P112" i="16"/>
  <c r="AF112" i="16" s="1"/>
  <c r="P111" i="16"/>
  <c r="AF111" i="16" s="1"/>
  <c r="P110" i="16"/>
  <c r="AF110" i="16" s="1"/>
  <c r="P109" i="16"/>
  <c r="AF109" i="16" s="1"/>
  <c r="P108" i="16"/>
  <c r="AF108" i="16" s="1"/>
  <c r="P107" i="16"/>
  <c r="AF107" i="16" s="1"/>
  <c r="P106" i="16"/>
  <c r="AF106" i="16" s="1"/>
  <c r="P105" i="16"/>
  <c r="AF105" i="16" s="1"/>
  <c r="P104" i="16"/>
  <c r="AF104" i="16" s="1"/>
  <c r="P103" i="16"/>
  <c r="AF103" i="16" s="1"/>
  <c r="P102" i="16"/>
  <c r="AF102" i="16" s="1"/>
  <c r="P101" i="16"/>
  <c r="AF101" i="16" s="1"/>
  <c r="P100" i="16"/>
  <c r="AF100" i="16" s="1"/>
  <c r="P99" i="16"/>
  <c r="AF99" i="16" s="1"/>
  <c r="P98" i="16"/>
  <c r="AF98" i="16" s="1"/>
  <c r="P97" i="16"/>
  <c r="AF97" i="16" s="1"/>
  <c r="P96" i="16"/>
  <c r="AF96" i="16" s="1"/>
  <c r="P95" i="16"/>
  <c r="AF95" i="16" s="1"/>
  <c r="P94" i="16"/>
  <c r="AF94" i="16" s="1"/>
  <c r="P93" i="16"/>
  <c r="AF93" i="16" s="1"/>
  <c r="P92" i="16"/>
  <c r="AF92" i="16" s="1"/>
  <c r="P91" i="16"/>
  <c r="AF91" i="16" s="1"/>
  <c r="P90" i="16"/>
  <c r="AF90" i="16" s="1"/>
  <c r="P89" i="16"/>
  <c r="AF89" i="16" s="1"/>
  <c r="P88" i="16"/>
  <c r="AF88" i="16" s="1"/>
  <c r="P87" i="16"/>
  <c r="AF87" i="16" s="1"/>
  <c r="P86" i="16"/>
  <c r="AF86" i="16" s="1"/>
  <c r="P85" i="16"/>
  <c r="AF85" i="16" s="1"/>
  <c r="P84" i="16"/>
  <c r="AF84" i="16" s="1"/>
  <c r="P83" i="16"/>
  <c r="AF83" i="16" s="1"/>
  <c r="P82" i="16"/>
  <c r="AF82" i="16" s="1"/>
  <c r="P81" i="16"/>
  <c r="AF81" i="16" s="1"/>
  <c r="P80" i="16"/>
  <c r="AF80" i="16" s="1"/>
  <c r="P79" i="16"/>
  <c r="AF79" i="16" s="1"/>
  <c r="P78" i="16"/>
  <c r="AF78" i="16" s="1"/>
  <c r="P77" i="16"/>
  <c r="AF77" i="16" s="1"/>
  <c r="P76" i="16"/>
  <c r="AF76" i="16" s="1"/>
  <c r="P75" i="16"/>
  <c r="AF75" i="16" s="1"/>
  <c r="P74" i="16"/>
  <c r="AF74" i="16" s="1"/>
  <c r="P73" i="16"/>
  <c r="AF73" i="16" s="1"/>
  <c r="P72" i="16"/>
  <c r="AF72" i="16" s="1"/>
  <c r="P71" i="16"/>
  <c r="AF71" i="16" s="1"/>
  <c r="P70" i="16"/>
  <c r="AF70" i="16" s="1"/>
  <c r="P69" i="16"/>
  <c r="AF69" i="16" s="1"/>
  <c r="P68" i="16"/>
  <c r="AF68" i="16" s="1"/>
  <c r="P67" i="16"/>
  <c r="AF67" i="16" s="1"/>
  <c r="P66" i="16"/>
  <c r="AF66" i="16" s="1"/>
  <c r="P65" i="16"/>
  <c r="AF65" i="16" s="1"/>
  <c r="P64" i="16"/>
  <c r="AF64" i="16" s="1"/>
  <c r="P63" i="16"/>
  <c r="AF63" i="16" s="1"/>
  <c r="P62" i="16"/>
  <c r="AF62" i="16" s="1"/>
  <c r="P61" i="16"/>
  <c r="AF61" i="16" s="1"/>
  <c r="P60" i="16"/>
  <c r="AF60" i="16" s="1"/>
  <c r="P59" i="16"/>
  <c r="AF59" i="16" s="1"/>
  <c r="P58" i="16"/>
  <c r="AF58" i="16" s="1"/>
  <c r="P57" i="16"/>
  <c r="AF57" i="16" s="1"/>
  <c r="P56" i="16"/>
  <c r="AF56" i="16" s="1"/>
  <c r="P55" i="16"/>
  <c r="AF55" i="16" s="1"/>
  <c r="P54" i="16"/>
  <c r="AF54" i="16" s="1"/>
  <c r="P53" i="16"/>
  <c r="AF53" i="16" s="1"/>
  <c r="P52" i="16"/>
  <c r="AF52" i="16" s="1"/>
  <c r="P51" i="16"/>
  <c r="AF51" i="16" s="1"/>
  <c r="P50" i="16"/>
  <c r="AF50" i="16" s="1"/>
  <c r="P49" i="16"/>
  <c r="AF49" i="16" s="1"/>
  <c r="P48" i="16"/>
  <c r="AF48" i="16" s="1"/>
  <c r="P47" i="16"/>
  <c r="AF47" i="16" s="1"/>
  <c r="P46" i="16"/>
  <c r="AF46" i="16" s="1"/>
  <c r="P45" i="16"/>
  <c r="AF45" i="16" s="1"/>
  <c r="P44" i="16"/>
  <c r="AF44" i="16" s="1"/>
  <c r="P43" i="16"/>
  <c r="AF43" i="16" s="1"/>
  <c r="P42" i="16"/>
  <c r="AF42" i="16" s="1"/>
  <c r="P41" i="16"/>
  <c r="AF41" i="16" s="1"/>
  <c r="P40" i="16"/>
  <c r="AF40" i="16" s="1"/>
  <c r="P39" i="16"/>
  <c r="AF39" i="16" s="1"/>
  <c r="P38" i="16"/>
  <c r="AF38" i="16" s="1"/>
  <c r="P37" i="16"/>
  <c r="AF37" i="16" s="1"/>
  <c r="P36" i="16"/>
  <c r="AF36" i="16" s="1"/>
  <c r="P35" i="16"/>
  <c r="AF35" i="16" s="1"/>
  <c r="P34" i="16"/>
  <c r="AF34" i="16" s="1"/>
  <c r="P33" i="16"/>
  <c r="AF33" i="16" s="1"/>
  <c r="P32" i="16"/>
  <c r="AF32" i="16" s="1"/>
  <c r="P31" i="16"/>
  <c r="AF31" i="16" s="1"/>
  <c r="P30" i="16"/>
  <c r="AF30" i="16" s="1"/>
  <c r="P29" i="16"/>
  <c r="AF29" i="16" s="1"/>
  <c r="P28" i="16"/>
  <c r="AF28" i="16" s="1"/>
  <c r="P27" i="16"/>
  <c r="AF27" i="16" s="1"/>
  <c r="P26" i="16"/>
  <c r="AF26" i="16" s="1"/>
  <c r="P25" i="16"/>
  <c r="AF25" i="16" s="1"/>
  <c r="P24" i="16"/>
  <c r="AF24" i="16" s="1"/>
  <c r="P23" i="16"/>
  <c r="AF23" i="16" s="1"/>
  <c r="P22" i="16"/>
  <c r="AF22" i="16" s="1"/>
  <c r="P21" i="16"/>
  <c r="AF21" i="16" s="1"/>
  <c r="P20" i="16"/>
  <c r="AF20" i="16" s="1"/>
  <c r="P19" i="16"/>
  <c r="AF19" i="16" s="1"/>
  <c r="P18" i="16"/>
  <c r="AF18" i="16" s="1"/>
  <c r="P17" i="16"/>
  <c r="AF17" i="16" s="1"/>
  <c r="P16" i="16"/>
  <c r="AF16" i="16" s="1"/>
  <c r="P15" i="16"/>
  <c r="AF15" i="16" s="1"/>
  <c r="P313" i="15"/>
  <c r="AF313" i="15" s="1"/>
  <c r="P312" i="15"/>
  <c r="AF312" i="15" s="1"/>
  <c r="P311" i="15"/>
  <c r="AF311" i="15" s="1"/>
  <c r="P310" i="15"/>
  <c r="AF310" i="15" s="1"/>
  <c r="P309" i="15"/>
  <c r="AF309" i="15" s="1"/>
  <c r="P308" i="15"/>
  <c r="AF308" i="15" s="1"/>
  <c r="P307" i="15"/>
  <c r="AF307" i="15" s="1"/>
  <c r="P306" i="15"/>
  <c r="AF306" i="15" s="1"/>
  <c r="P305" i="15"/>
  <c r="AF305" i="15" s="1"/>
  <c r="P304" i="15"/>
  <c r="AF304" i="15" s="1"/>
  <c r="P303" i="15"/>
  <c r="AF303" i="15" s="1"/>
  <c r="P302" i="15"/>
  <c r="AF302" i="15" s="1"/>
  <c r="P301" i="15"/>
  <c r="AF301" i="15" s="1"/>
  <c r="P300" i="15"/>
  <c r="AF300" i="15" s="1"/>
  <c r="P299" i="15"/>
  <c r="AF299" i="15" s="1"/>
  <c r="P298" i="15"/>
  <c r="AF298" i="15" s="1"/>
  <c r="P297" i="15"/>
  <c r="AF297" i="15" s="1"/>
  <c r="P296" i="15"/>
  <c r="AF296" i="15" s="1"/>
  <c r="P295" i="15"/>
  <c r="AF295" i="15" s="1"/>
  <c r="P294" i="15"/>
  <c r="AF294" i="15" s="1"/>
  <c r="P293" i="15"/>
  <c r="AF293" i="15" s="1"/>
  <c r="P292" i="15"/>
  <c r="AF292" i="15" s="1"/>
  <c r="P291" i="15"/>
  <c r="AF291" i="15" s="1"/>
  <c r="P290" i="15"/>
  <c r="AF290" i="15" s="1"/>
  <c r="P289" i="15"/>
  <c r="AF289" i="15" s="1"/>
  <c r="P288" i="15"/>
  <c r="AF288" i="15" s="1"/>
  <c r="P287" i="15"/>
  <c r="AF287" i="15" s="1"/>
  <c r="P286" i="15"/>
  <c r="AF286" i="15" s="1"/>
  <c r="P285" i="15"/>
  <c r="AF285" i="15" s="1"/>
  <c r="P284" i="15"/>
  <c r="AF284" i="15" s="1"/>
  <c r="P283" i="15"/>
  <c r="AF283" i="15" s="1"/>
  <c r="P282" i="15"/>
  <c r="AF282" i="15" s="1"/>
  <c r="P281" i="15"/>
  <c r="AF281" i="15" s="1"/>
  <c r="P280" i="15"/>
  <c r="AF280" i="15" s="1"/>
  <c r="P279" i="15"/>
  <c r="AF279" i="15" s="1"/>
  <c r="P278" i="15"/>
  <c r="AF278" i="15" s="1"/>
  <c r="P277" i="15"/>
  <c r="AF277" i="15" s="1"/>
  <c r="P276" i="15"/>
  <c r="AF276" i="15" s="1"/>
  <c r="P275" i="15"/>
  <c r="AF275" i="15" s="1"/>
  <c r="P274" i="15"/>
  <c r="AF274" i="15" s="1"/>
  <c r="P273" i="15"/>
  <c r="AF273" i="15" s="1"/>
  <c r="P272" i="15"/>
  <c r="AF272" i="15" s="1"/>
  <c r="P271" i="15"/>
  <c r="AF271" i="15" s="1"/>
  <c r="P270" i="15"/>
  <c r="AF270" i="15" s="1"/>
  <c r="P269" i="15"/>
  <c r="AF269" i="15" s="1"/>
  <c r="P268" i="15"/>
  <c r="AF268" i="15" s="1"/>
  <c r="P267" i="15"/>
  <c r="AF267" i="15" s="1"/>
  <c r="P266" i="15"/>
  <c r="AF266" i="15" s="1"/>
  <c r="P265" i="15"/>
  <c r="AF265" i="15" s="1"/>
  <c r="P264" i="15"/>
  <c r="AF264" i="15" s="1"/>
  <c r="P263" i="15"/>
  <c r="AF263" i="15" s="1"/>
  <c r="P262" i="15"/>
  <c r="AF262" i="15" s="1"/>
  <c r="P261" i="15"/>
  <c r="AF261" i="15" s="1"/>
  <c r="P260" i="15"/>
  <c r="AF260" i="15" s="1"/>
  <c r="P259" i="15"/>
  <c r="AF259" i="15" s="1"/>
  <c r="P258" i="15"/>
  <c r="AF258" i="15" s="1"/>
  <c r="P257" i="15"/>
  <c r="AF257" i="15" s="1"/>
  <c r="P256" i="15"/>
  <c r="AF256" i="15" s="1"/>
  <c r="P255" i="15"/>
  <c r="AF255" i="15" s="1"/>
  <c r="P254" i="15"/>
  <c r="AF254" i="15" s="1"/>
  <c r="P253" i="15"/>
  <c r="AF253" i="15" s="1"/>
  <c r="P252" i="15"/>
  <c r="AF252" i="15" s="1"/>
  <c r="P251" i="15"/>
  <c r="AF251" i="15" s="1"/>
  <c r="P250" i="15"/>
  <c r="AF250" i="15" s="1"/>
  <c r="P249" i="15"/>
  <c r="AF249" i="15" s="1"/>
  <c r="P248" i="15"/>
  <c r="AF248" i="15" s="1"/>
  <c r="P247" i="15"/>
  <c r="AF247" i="15" s="1"/>
  <c r="P246" i="15"/>
  <c r="AF246" i="15" s="1"/>
  <c r="P245" i="15"/>
  <c r="AF245" i="15" s="1"/>
  <c r="P244" i="15"/>
  <c r="AF244" i="15" s="1"/>
  <c r="P243" i="15"/>
  <c r="AF243" i="15" s="1"/>
  <c r="P242" i="15"/>
  <c r="AF242" i="15" s="1"/>
  <c r="P241" i="15"/>
  <c r="AF241" i="15" s="1"/>
  <c r="P240" i="15"/>
  <c r="AF240" i="15" s="1"/>
  <c r="P239" i="15"/>
  <c r="AF239" i="15" s="1"/>
  <c r="P238" i="15"/>
  <c r="AF238" i="15" s="1"/>
  <c r="P237" i="15"/>
  <c r="AF237" i="15" s="1"/>
  <c r="P236" i="15"/>
  <c r="AF236" i="15" s="1"/>
  <c r="P235" i="15"/>
  <c r="AF235" i="15" s="1"/>
  <c r="P234" i="15"/>
  <c r="AF234" i="15" s="1"/>
  <c r="P233" i="15"/>
  <c r="AF233" i="15" s="1"/>
  <c r="P232" i="15"/>
  <c r="AF232" i="15" s="1"/>
  <c r="P231" i="15"/>
  <c r="AF231" i="15" s="1"/>
  <c r="P230" i="15"/>
  <c r="AF230" i="15" s="1"/>
  <c r="P229" i="15"/>
  <c r="AF229" i="15" s="1"/>
  <c r="P228" i="15"/>
  <c r="AF228" i="15" s="1"/>
  <c r="P227" i="15"/>
  <c r="AF227" i="15" s="1"/>
  <c r="P226" i="15"/>
  <c r="AF226" i="15" s="1"/>
  <c r="P225" i="15"/>
  <c r="AF225" i="15" s="1"/>
  <c r="P224" i="15"/>
  <c r="AF224" i="15" s="1"/>
  <c r="P223" i="15"/>
  <c r="AF223" i="15" s="1"/>
  <c r="P222" i="15"/>
  <c r="AF222" i="15" s="1"/>
  <c r="P221" i="15"/>
  <c r="AF221" i="15" s="1"/>
  <c r="P220" i="15"/>
  <c r="AF220" i="15" s="1"/>
  <c r="P219" i="15"/>
  <c r="AF219" i="15" s="1"/>
  <c r="P218" i="15"/>
  <c r="AF218" i="15" s="1"/>
  <c r="P217" i="15"/>
  <c r="AF217" i="15" s="1"/>
  <c r="P216" i="15"/>
  <c r="AF216" i="15" s="1"/>
  <c r="P215" i="15"/>
  <c r="AF215" i="15" s="1"/>
  <c r="P214" i="15"/>
  <c r="AF214" i="15" s="1"/>
  <c r="P213" i="15"/>
  <c r="AF213" i="15" s="1"/>
  <c r="P212" i="15"/>
  <c r="AF212" i="15" s="1"/>
  <c r="P211" i="15"/>
  <c r="AF211" i="15" s="1"/>
  <c r="P210" i="15"/>
  <c r="AF210" i="15" s="1"/>
  <c r="P209" i="15"/>
  <c r="AF209" i="15" s="1"/>
  <c r="P208" i="15"/>
  <c r="AF208" i="15" s="1"/>
  <c r="P207" i="15"/>
  <c r="AF207" i="15" s="1"/>
  <c r="P206" i="15"/>
  <c r="AF206" i="15" s="1"/>
  <c r="P205" i="15"/>
  <c r="AF205" i="15" s="1"/>
  <c r="P204" i="15"/>
  <c r="AF204" i="15" s="1"/>
  <c r="P203" i="15"/>
  <c r="AF203" i="15" s="1"/>
  <c r="P202" i="15"/>
  <c r="AF202" i="15" s="1"/>
  <c r="P201" i="15"/>
  <c r="AF201" i="15" s="1"/>
  <c r="P200" i="15"/>
  <c r="AF200" i="15" s="1"/>
  <c r="P199" i="15"/>
  <c r="AF199" i="15" s="1"/>
  <c r="P198" i="15"/>
  <c r="AF198" i="15" s="1"/>
  <c r="P197" i="15"/>
  <c r="AF197" i="15" s="1"/>
  <c r="P196" i="15"/>
  <c r="AF196" i="15" s="1"/>
  <c r="P195" i="15"/>
  <c r="AF195" i="15" s="1"/>
  <c r="P194" i="15"/>
  <c r="AF194" i="15" s="1"/>
  <c r="P193" i="15"/>
  <c r="AF193" i="15" s="1"/>
  <c r="P192" i="15"/>
  <c r="AF192" i="15" s="1"/>
  <c r="P191" i="15"/>
  <c r="AF191" i="15" s="1"/>
  <c r="P190" i="15"/>
  <c r="AF190" i="15" s="1"/>
  <c r="P189" i="15"/>
  <c r="AF189" i="15" s="1"/>
  <c r="P188" i="15"/>
  <c r="AF188" i="15" s="1"/>
  <c r="P187" i="15"/>
  <c r="AF187" i="15" s="1"/>
  <c r="P186" i="15"/>
  <c r="AF186" i="15" s="1"/>
  <c r="P185" i="15"/>
  <c r="AF185" i="15" s="1"/>
  <c r="P184" i="15"/>
  <c r="AF184" i="15" s="1"/>
  <c r="P183" i="15"/>
  <c r="AF183" i="15" s="1"/>
  <c r="P182" i="15"/>
  <c r="AF182" i="15" s="1"/>
  <c r="P181" i="15"/>
  <c r="AF181" i="15" s="1"/>
  <c r="P180" i="15"/>
  <c r="AF180" i="15" s="1"/>
  <c r="P179" i="15"/>
  <c r="AF179" i="15" s="1"/>
  <c r="P178" i="15"/>
  <c r="AF178" i="15" s="1"/>
  <c r="P177" i="15"/>
  <c r="AF177" i="15" s="1"/>
  <c r="P176" i="15"/>
  <c r="AF176" i="15" s="1"/>
  <c r="P175" i="15"/>
  <c r="AF175" i="15" s="1"/>
  <c r="P174" i="15"/>
  <c r="AF174" i="15" s="1"/>
  <c r="P173" i="15"/>
  <c r="AF173" i="15" s="1"/>
  <c r="P172" i="15"/>
  <c r="AF172" i="15" s="1"/>
  <c r="P171" i="15"/>
  <c r="AF171" i="15" s="1"/>
  <c r="P170" i="15"/>
  <c r="AF170" i="15" s="1"/>
  <c r="P169" i="15"/>
  <c r="AF169" i="15" s="1"/>
  <c r="P168" i="15"/>
  <c r="AF168" i="15" s="1"/>
  <c r="P167" i="15"/>
  <c r="AF167" i="15" s="1"/>
  <c r="P166" i="15"/>
  <c r="AF166" i="15" s="1"/>
  <c r="P165" i="15"/>
  <c r="AF165" i="15" s="1"/>
  <c r="P164" i="15"/>
  <c r="AF164" i="15" s="1"/>
  <c r="P163" i="15"/>
  <c r="AF163" i="15" s="1"/>
  <c r="P162" i="15"/>
  <c r="AF162" i="15" s="1"/>
  <c r="P161" i="15"/>
  <c r="AF161" i="15" s="1"/>
  <c r="P160" i="15"/>
  <c r="AF160" i="15" s="1"/>
  <c r="P159" i="15"/>
  <c r="AF159" i="15" s="1"/>
  <c r="P158" i="15"/>
  <c r="AF158" i="15" s="1"/>
  <c r="P157" i="15"/>
  <c r="AF157" i="15" s="1"/>
  <c r="P156" i="15"/>
  <c r="AF156" i="15" s="1"/>
  <c r="P155" i="15"/>
  <c r="AF155" i="15" s="1"/>
  <c r="P154" i="15"/>
  <c r="AF154" i="15" s="1"/>
  <c r="P153" i="15"/>
  <c r="AF153" i="15" s="1"/>
  <c r="P152" i="15"/>
  <c r="AF152" i="15" s="1"/>
  <c r="P151" i="15"/>
  <c r="AF151" i="15" s="1"/>
  <c r="P150" i="15"/>
  <c r="AF150" i="15" s="1"/>
  <c r="P149" i="15"/>
  <c r="AF149" i="15" s="1"/>
  <c r="P148" i="15"/>
  <c r="AF148" i="15" s="1"/>
  <c r="P147" i="15"/>
  <c r="AF147" i="15" s="1"/>
  <c r="P146" i="15"/>
  <c r="AF146" i="15" s="1"/>
  <c r="P145" i="15"/>
  <c r="AF145" i="15" s="1"/>
  <c r="P144" i="15"/>
  <c r="AF144" i="15" s="1"/>
  <c r="P143" i="15"/>
  <c r="AF143" i="15" s="1"/>
  <c r="P142" i="15"/>
  <c r="AF142" i="15" s="1"/>
  <c r="P141" i="15"/>
  <c r="AF141" i="15" s="1"/>
  <c r="P140" i="15"/>
  <c r="AF140" i="15" s="1"/>
  <c r="P139" i="15"/>
  <c r="AF139" i="15" s="1"/>
  <c r="P138" i="15"/>
  <c r="AF138" i="15" s="1"/>
  <c r="P137" i="15"/>
  <c r="AF137" i="15" s="1"/>
  <c r="P136" i="15"/>
  <c r="AF136" i="15" s="1"/>
  <c r="P135" i="15"/>
  <c r="AF135" i="15" s="1"/>
  <c r="P134" i="15"/>
  <c r="AF134" i="15" s="1"/>
  <c r="P133" i="15"/>
  <c r="AF133" i="15" s="1"/>
  <c r="P132" i="15"/>
  <c r="AF132" i="15" s="1"/>
  <c r="P131" i="15"/>
  <c r="AF131" i="15" s="1"/>
  <c r="P130" i="15"/>
  <c r="AF130" i="15" s="1"/>
  <c r="P129" i="15"/>
  <c r="AF129" i="15" s="1"/>
  <c r="P128" i="15"/>
  <c r="AF128" i="15" s="1"/>
  <c r="P127" i="15"/>
  <c r="AF127" i="15" s="1"/>
  <c r="P126" i="15"/>
  <c r="AF126" i="15" s="1"/>
  <c r="P125" i="15"/>
  <c r="AF125" i="15" s="1"/>
  <c r="P124" i="15"/>
  <c r="AF124" i="15" s="1"/>
  <c r="P123" i="15"/>
  <c r="AF123" i="15" s="1"/>
  <c r="P122" i="15"/>
  <c r="AF122" i="15" s="1"/>
  <c r="P121" i="15"/>
  <c r="AF121" i="15" s="1"/>
  <c r="P120" i="15"/>
  <c r="AF120" i="15" s="1"/>
  <c r="P119" i="15"/>
  <c r="AF119" i="15" s="1"/>
  <c r="P118" i="15"/>
  <c r="AF118" i="15" s="1"/>
  <c r="P117" i="15"/>
  <c r="AF117" i="15" s="1"/>
  <c r="P116" i="15"/>
  <c r="AF116" i="15" s="1"/>
  <c r="P115" i="15"/>
  <c r="AF115" i="15" s="1"/>
  <c r="P114" i="15"/>
  <c r="AF114" i="15" s="1"/>
  <c r="P113" i="15"/>
  <c r="AF113" i="15" s="1"/>
  <c r="P112" i="15"/>
  <c r="AF112" i="15" s="1"/>
  <c r="P111" i="15"/>
  <c r="AF111" i="15" s="1"/>
  <c r="P110" i="15"/>
  <c r="AF110" i="15" s="1"/>
  <c r="P109" i="15"/>
  <c r="AF109" i="15" s="1"/>
  <c r="P108" i="15"/>
  <c r="AF108" i="15" s="1"/>
  <c r="P107" i="15"/>
  <c r="AF107" i="15" s="1"/>
  <c r="P106" i="15"/>
  <c r="AF106" i="15" s="1"/>
  <c r="P105" i="15"/>
  <c r="AF105" i="15" s="1"/>
  <c r="P104" i="15"/>
  <c r="AF104" i="15" s="1"/>
  <c r="P103" i="15"/>
  <c r="AF103" i="15" s="1"/>
  <c r="AF102" i="15"/>
  <c r="P102" i="15"/>
  <c r="P101" i="15"/>
  <c r="AF101" i="15" s="1"/>
  <c r="P100" i="15"/>
  <c r="AF100" i="15" s="1"/>
  <c r="P99" i="15"/>
  <c r="AF99" i="15" s="1"/>
  <c r="P98" i="15"/>
  <c r="AF98" i="15" s="1"/>
  <c r="P97" i="15"/>
  <c r="AF97" i="15" s="1"/>
  <c r="P96" i="15"/>
  <c r="AF96" i="15" s="1"/>
  <c r="P95" i="15"/>
  <c r="AF95" i="15" s="1"/>
  <c r="P94" i="15"/>
  <c r="AF94" i="15" s="1"/>
  <c r="P93" i="15"/>
  <c r="AF93" i="15" s="1"/>
  <c r="P92" i="15"/>
  <c r="AF92" i="15" s="1"/>
  <c r="P91" i="15"/>
  <c r="AF91" i="15" s="1"/>
  <c r="P90" i="15"/>
  <c r="AF90" i="15" s="1"/>
  <c r="P89" i="15"/>
  <c r="AF89" i="15" s="1"/>
  <c r="P88" i="15"/>
  <c r="AF88" i="15" s="1"/>
  <c r="P87" i="15"/>
  <c r="AF87" i="15" s="1"/>
  <c r="P86" i="15"/>
  <c r="AF86" i="15" s="1"/>
  <c r="P85" i="15"/>
  <c r="AF85" i="15" s="1"/>
  <c r="P84" i="15"/>
  <c r="AF84" i="15" s="1"/>
  <c r="P83" i="15"/>
  <c r="AF83" i="15" s="1"/>
  <c r="AF82" i="15"/>
  <c r="P82" i="15"/>
  <c r="P81" i="15"/>
  <c r="AF81" i="15" s="1"/>
  <c r="P80" i="15"/>
  <c r="AF80" i="15" s="1"/>
  <c r="P79" i="15"/>
  <c r="AF79" i="15" s="1"/>
  <c r="P78" i="15"/>
  <c r="AF78" i="15" s="1"/>
  <c r="P77" i="15"/>
  <c r="AF77" i="15" s="1"/>
  <c r="P76" i="15"/>
  <c r="AF76" i="15" s="1"/>
  <c r="P75" i="15"/>
  <c r="AF75" i="15" s="1"/>
  <c r="P74" i="15"/>
  <c r="AF74" i="15" s="1"/>
  <c r="P73" i="15"/>
  <c r="AF73" i="15" s="1"/>
  <c r="P72" i="15"/>
  <c r="AF72" i="15" s="1"/>
  <c r="P71" i="15"/>
  <c r="AF71" i="15" s="1"/>
  <c r="P70" i="15"/>
  <c r="AF70" i="15" s="1"/>
  <c r="P69" i="15"/>
  <c r="AF69" i="15" s="1"/>
  <c r="P68" i="15"/>
  <c r="AF68" i="15" s="1"/>
  <c r="P67" i="15"/>
  <c r="AF67" i="15" s="1"/>
  <c r="P66" i="15"/>
  <c r="AF66" i="15" s="1"/>
  <c r="P65" i="15"/>
  <c r="AF65" i="15" s="1"/>
  <c r="P64" i="15"/>
  <c r="AF64" i="15" s="1"/>
  <c r="P63" i="15"/>
  <c r="AF63" i="15" s="1"/>
  <c r="P62" i="15"/>
  <c r="AF62" i="15" s="1"/>
  <c r="P61" i="15"/>
  <c r="AF61" i="15" s="1"/>
  <c r="P60" i="15"/>
  <c r="AF60" i="15" s="1"/>
  <c r="P59" i="15"/>
  <c r="AF59" i="15" s="1"/>
  <c r="P58" i="15"/>
  <c r="AF58" i="15" s="1"/>
  <c r="P57" i="15"/>
  <c r="AF57" i="15" s="1"/>
  <c r="P56" i="15"/>
  <c r="AF56" i="15" s="1"/>
  <c r="P55" i="15"/>
  <c r="AF55" i="15" s="1"/>
  <c r="P54" i="15"/>
  <c r="AF54" i="15" s="1"/>
  <c r="P53" i="15"/>
  <c r="AF53" i="15" s="1"/>
  <c r="P52" i="15"/>
  <c r="AF52" i="15" s="1"/>
  <c r="P51" i="15"/>
  <c r="AF51" i="15" s="1"/>
  <c r="P50" i="15"/>
  <c r="AF50" i="15" s="1"/>
  <c r="P49" i="15"/>
  <c r="AF49" i="15" s="1"/>
  <c r="P48" i="15"/>
  <c r="AF48" i="15" s="1"/>
  <c r="P47" i="15"/>
  <c r="AF47" i="15" s="1"/>
  <c r="P46" i="15"/>
  <c r="AF46" i="15" s="1"/>
  <c r="P45" i="15"/>
  <c r="AF45" i="15" s="1"/>
  <c r="P44" i="15"/>
  <c r="AF44" i="15" s="1"/>
  <c r="P43" i="15"/>
  <c r="AF43" i="15" s="1"/>
  <c r="P42" i="15"/>
  <c r="AF42" i="15" s="1"/>
  <c r="P41" i="15"/>
  <c r="AF41" i="15" s="1"/>
  <c r="P40" i="15"/>
  <c r="AF40" i="15" s="1"/>
  <c r="P39" i="15"/>
  <c r="AF39" i="15" s="1"/>
  <c r="P38" i="15"/>
  <c r="AF38" i="15" s="1"/>
  <c r="P37" i="15"/>
  <c r="AF37" i="15" s="1"/>
  <c r="P36" i="15"/>
  <c r="AF36" i="15" s="1"/>
  <c r="P35" i="15"/>
  <c r="AF35" i="15" s="1"/>
  <c r="P34" i="15"/>
  <c r="AF34" i="15" s="1"/>
  <c r="P33" i="15"/>
  <c r="AF33" i="15" s="1"/>
  <c r="P32" i="15"/>
  <c r="AF32" i="15" s="1"/>
  <c r="P31" i="15"/>
  <c r="AF31" i="15" s="1"/>
  <c r="P30" i="15"/>
  <c r="AF30" i="15" s="1"/>
  <c r="P29" i="15"/>
  <c r="AF29" i="15" s="1"/>
  <c r="P28" i="15"/>
  <c r="AF28" i="15" s="1"/>
  <c r="P27" i="15"/>
  <c r="AF27" i="15" s="1"/>
  <c r="P26" i="15"/>
  <c r="AF26" i="15" s="1"/>
  <c r="P25" i="15"/>
  <c r="AF25" i="15" s="1"/>
  <c r="P24" i="15"/>
  <c r="AF24" i="15" s="1"/>
  <c r="P23" i="15"/>
  <c r="AF23" i="15" s="1"/>
  <c r="P22" i="15"/>
  <c r="AF22" i="15" s="1"/>
  <c r="P21" i="15"/>
  <c r="AF21" i="15" s="1"/>
  <c r="P20" i="15"/>
  <c r="AF20" i="15" s="1"/>
  <c r="P19" i="15"/>
  <c r="AF19" i="15" s="1"/>
  <c r="P18" i="15"/>
  <c r="AF18" i="15" s="1"/>
  <c r="P17" i="15"/>
  <c r="AF17" i="15" s="1"/>
  <c r="AF16" i="15"/>
  <c r="AF15" i="15"/>
  <c r="AF14" i="15"/>
  <c r="P306" i="14"/>
  <c r="AF306" i="14" s="1"/>
  <c r="P305" i="14"/>
  <c r="AF305" i="14" s="1"/>
  <c r="P304" i="14"/>
  <c r="AF304" i="14" s="1"/>
  <c r="P303" i="14"/>
  <c r="AF303" i="14" s="1"/>
  <c r="P302" i="14"/>
  <c r="AF302" i="14" s="1"/>
  <c r="P301" i="14"/>
  <c r="AF301" i="14" s="1"/>
  <c r="P300" i="14"/>
  <c r="AF300" i="14" s="1"/>
  <c r="P299" i="14"/>
  <c r="AF299" i="14" s="1"/>
  <c r="P298" i="14"/>
  <c r="AF298" i="14" s="1"/>
  <c r="P297" i="14"/>
  <c r="AF297" i="14" s="1"/>
  <c r="P296" i="14"/>
  <c r="AF296" i="14" s="1"/>
  <c r="P295" i="14"/>
  <c r="AF295" i="14" s="1"/>
  <c r="P294" i="14"/>
  <c r="AF294" i="14" s="1"/>
  <c r="P293" i="14"/>
  <c r="AF293" i="14" s="1"/>
  <c r="P292" i="14"/>
  <c r="AF292" i="14" s="1"/>
  <c r="P291" i="14"/>
  <c r="AF291" i="14" s="1"/>
  <c r="P290" i="14"/>
  <c r="AF290" i="14" s="1"/>
  <c r="P289" i="14"/>
  <c r="AF289" i="14" s="1"/>
  <c r="P288" i="14"/>
  <c r="AF288" i="14" s="1"/>
  <c r="P287" i="14"/>
  <c r="AF287" i="14" s="1"/>
  <c r="P286" i="14"/>
  <c r="AF286" i="14" s="1"/>
  <c r="P285" i="14"/>
  <c r="AF285" i="14" s="1"/>
  <c r="P284" i="14"/>
  <c r="AF284" i="14" s="1"/>
  <c r="P283" i="14"/>
  <c r="AF283" i="14" s="1"/>
  <c r="P282" i="14"/>
  <c r="AF282" i="14" s="1"/>
  <c r="P281" i="14"/>
  <c r="AF281" i="14" s="1"/>
  <c r="P280" i="14"/>
  <c r="AF280" i="14" s="1"/>
  <c r="P279" i="14"/>
  <c r="AF279" i="14" s="1"/>
  <c r="P278" i="14"/>
  <c r="AF278" i="14" s="1"/>
  <c r="P277" i="14"/>
  <c r="AF277" i="14" s="1"/>
  <c r="P276" i="14"/>
  <c r="AF276" i="14" s="1"/>
  <c r="P275" i="14"/>
  <c r="AF275" i="14" s="1"/>
  <c r="P274" i="14"/>
  <c r="AF274" i="14" s="1"/>
  <c r="P273" i="14"/>
  <c r="AF273" i="14" s="1"/>
  <c r="P272" i="14"/>
  <c r="AF272" i="14" s="1"/>
  <c r="P271" i="14"/>
  <c r="AF271" i="14" s="1"/>
  <c r="P270" i="14"/>
  <c r="AF270" i="14" s="1"/>
  <c r="P269" i="14"/>
  <c r="AF269" i="14" s="1"/>
  <c r="P268" i="14"/>
  <c r="AF268" i="14" s="1"/>
  <c r="P267" i="14"/>
  <c r="AF267" i="14" s="1"/>
  <c r="P266" i="14"/>
  <c r="AF266" i="14" s="1"/>
  <c r="P265" i="14"/>
  <c r="AF265" i="14" s="1"/>
  <c r="P264" i="14"/>
  <c r="AF264" i="14" s="1"/>
  <c r="P263" i="14"/>
  <c r="AF263" i="14" s="1"/>
  <c r="P262" i="14"/>
  <c r="AF262" i="14" s="1"/>
  <c r="P261" i="14"/>
  <c r="AF261" i="14" s="1"/>
  <c r="P260" i="14"/>
  <c r="AF260" i="14" s="1"/>
  <c r="P259" i="14"/>
  <c r="AF259" i="14" s="1"/>
  <c r="P258" i="14"/>
  <c r="AF258" i="14" s="1"/>
  <c r="P257" i="14"/>
  <c r="AF257" i="14" s="1"/>
  <c r="P256" i="14"/>
  <c r="AF256" i="14" s="1"/>
  <c r="P255" i="14"/>
  <c r="AF255" i="14" s="1"/>
  <c r="P254" i="14"/>
  <c r="AF254" i="14" s="1"/>
  <c r="P253" i="14"/>
  <c r="AF253" i="14" s="1"/>
  <c r="P252" i="14"/>
  <c r="AF252" i="14" s="1"/>
  <c r="P251" i="14"/>
  <c r="AF251" i="14" s="1"/>
  <c r="P250" i="14"/>
  <c r="AF250" i="14" s="1"/>
  <c r="P249" i="14"/>
  <c r="AF249" i="14" s="1"/>
  <c r="P248" i="14"/>
  <c r="AF248" i="14" s="1"/>
  <c r="P247" i="14"/>
  <c r="AF247" i="14" s="1"/>
  <c r="P246" i="14"/>
  <c r="AF246" i="14" s="1"/>
  <c r="P245" i="14"/>
  <c r="AF245" i="14" s="1"/>
  <c r="P244" i="14"/>
  <c r="AF244" i="14" s="1"/>
  <c r="P243" i="14"/>
  <c r="AF243" i="14" s="1"/>
  <c r="P242" i="14"/>
  <c r="AF242" i="14" s="1"/>
  <c r="P241" i="14"/>
  <c r="AF241" i="14" s="1"/>
  <c r="P240" i="14"/>
  <c r="AF240" i="14" s="1"/>
  <c r="P239" i="14"/>
  <c r="AF239" i="14" s="1"/>
  <c r="P238" i="14"/>
  <c r="AF238" i="14" s="1"/>
  <c r="P237" i="14"/>
  <c r="AF237" i="14" s="1"/>
  <c r="P236" i="14"/>
  <c r="AF236" i="14" s="1"/>
  <c r="P235" i="14"/>
  <c r="AF235" i="14" s="1"/>
  <c r="P234" i="14"/>
  <c r="AF234" i="14" s="1"/>
  <c r="P233" i="14"/>
  <c r="AF233" i="14" s="1"/>
  <c r="P232" i="14"/>
  <c r="AF232" i="14" s="1"/>
  <c r="P231" i="14"/>
  <c r="AF231" i="14" s="1"/>
  <c r="P230" i="14"/>
  <c r="AF230" i="14" s="1"/>
  <c r="P229" i="14"/>
  <c r="AF229" i="14" s="1"/>
  <c r="P228" i="14"/>
  <c r="AF228" i="14" s="1"/>
  <c r="P227" i="14"/>
  <c r="AF227" i="14" s="1"/>
  <c r="P226" i="14"/>
  <c r="AF226" i="14" s="1"/>
  <c r="P225" i="14"/>
  <c r="AF225" i="14" s="1"/>
  <c r="P224" i="14"/>
  <c r="AF224" i="14" s="1"/>
  <c r="P223" i="14"/>
  <c r="AF223" i="14" s="1"/>
  <c r="P222" i="14"/>
  <c r="AF222" i="14" s="1"/>
  <c r="P221" i="14"/>
  <c r="AF221" i="14" s="1"/>
  <c r="P220" i="14"/>
  <c r="AF220" i="14" s="1"/>
  <c r="P219" i="14"/>
  <c r="AF219" i="14" s="1"/>
  <c r="P218" i="14"/>
  <c r="AF218" i="14" s="1"/>
  <c r="P217" i="14"/>
  <c r="AF217" i="14" s="1"/>
  <c r="P216" i="14"/>
  <c r="AF216" i="14" s="1"/>
  <c r="P215" i="14"/>
  <c r="AF215" i="14" s="1"/>
  <c r="P214" i="14"/>
  <c r="AF214" i="14" s="1"/>
  <c r="P213" i="14"/>
  <c r="AF213" i="14" s="1"/>
  <c r="P212" i="14"/>
  <c r="AF212" i="14" s="1"/>
  <c r="P211" i="14"/>
  <c r="AF211" i="14" s="1"/>
  <c r="P210" i="14"/>
  <c r="AF210" i="14" s="1"/>
  <c r="P209" i="14"/>
  <c r="AF209" i="14" s="1"/>
  <c r="P208" i="14"/>
  <c r="AF208" i="14" s="1"/>
  <c r="P207" i="14"/>
  <c r="AF207" i="14" s="1"/>
  <c r="P206" i="14"/>
  <c r="AF206" i="14" s="1"/>
  <c r="P205" i="14"/>
  <c r="AF205" i="14" s="1"/>
  <c r="P204" i="14"/>
  <c r="AF204" i="14" s="1"/>
  <c r="P203" i="14"/>
  <c r="AF203" i="14" s="1"/>
  <c r="P202" i="14"/>
  <c r="AF202" i="14" s="1"/>
  <c r="P201" i="14"/>
  <c r="AF201" i="14" s="1"/>
  <c r="P200" i="14"/>
  <c r="AF200" i="14" s="1"/>
  <c r="P199" i="14"/>
  <c r="AF199" i="14" s="1"/>
  <c r="P198" i="14"/>
  <c r="AF198" i="14" s="1"/>
  <c r="P197" i="14"/>
  <c r="AF197" i="14" s="1"/>
  <c r="P196" i="14"/>
  <c r="AF196" i="14" s="1"/>
  <c r="P195" i="14"/>
  <c r="AF195" i="14" s="1"/>
  <c r="P194" i="14"/>
  <c r="AF194" i="14" s="1"/>
  <c r="P193" i="14"/>
  <c r="AF193" i="14" s="1"/>
  <c r="P192" i="14"/>
  <c r="AF192" i="14" s="1"/>
  <c r="P191" i="14"/>
  <c r="AF191" i="14" s="1"/>
  <c r="P190" i="14"/>
  <c r="AF190" i="14" s="1"/>
  <c r="P189" i="14"/>
  <c r="AF189" i="14" s="1"/>
  <c r="P188" i="14"/>
  <c r="AF188" i="14" s="1"/>
  <c r="P187" i="14"/>
  <c r="AF187" i="14" s="1"/>
  <c r="P186" i="14"/>
  <c r="AF186" i="14" s="1"/>
  <c r="P185" i="14"/>
  <c r="AF185" i="14" s="1"/>
  <c r="P184" i="14"/>
  <c r="AF184" i="14" s="1"/>
  <c r="P183" i="14"/>
  <c r="AF183" i="14" s="1"/>
  <c r="P182" i="14"/>
  <c r="AF182" i="14" s="1"/>
  <c r="P181" i="14"/>
  <c r="AF181" i="14" s="1"/>
  <c r="P180" i="14"/>
  <c r="AF180" i="14" s="1"/>
  <c r="P179" i="14"/>
  <c r="AF179" i="14" s="1"/>
  <c r="P178" i="14"/>
  <c r="AF178" i="14" s="1"/>
  <c r="P177" i="14"/>
  <c r="AF177" i="14" s="1"/>
  <c r="P176" i="14"/>
  <c r="AF176" i="14" s="1"/>
  <c r="P175" i="14"/>
  <c r="AF175" i="14" s="1"/>
  <c r="P174" i="14"/>
  <c r="AF174" i="14" s="1"/>
  <c r="P173" i="14"/>
  <c r="AF173" i="14" s="1"/>
  <c r="P172" i="14"/>
  <c r="AF172" i="14" s="1"/>
  <c r="P171" i="14"/>
  <c r="AF171" i="14" s="1"/>
  <c r="P170" i="14"/>
  <c r="AF170" i="14" s="1"/>
  <c r="P169" i="14"/>
  <c r="AF169" i="14" s="1"/>
  <c r="P168" i="14"/>
  <c r="AF168" i="14" s="1"/>
  <c r="P167" i="14"/>
  <c r="AF167" i="14" s="1"/>
  <c r="P166" i="14"/>
  <c r="AF166" i="14" s="1"/>
  <c r="P165" i="14"/>
  <c r="AF165" i="14" s="1"/>
  <c r="P164" i="14"/>
  <c r="AF164" i="14" s="1"/>
  <c r="P163" i="14"/>
  <c r="AF163" i="14" s="1"/>
  <c r="P162" i="14"/>
  <c r="AF162" i="14" s="1"/>
  <c r="P161" i="14"/>
  <c r="AF161" i="14" s="1"/>
  <c r="P160" i="14"/>
  <c r="AF160" i="14" s="1"/>
  <c r="P159" i="14"/>
  <c r="AF159" i="14" s="1"/>
  <c r="P158" i="14"/>
  <c r="AF158" i="14" s="1"/>
  <c r="P157" i="14"/>
  <c r="AF157" i="14" s="1"/>
  <c r="P156" i="14"/>
  <c r="AF156" i="14" s="1"/>
  <c r="P155" i="14"/>
  <c r="AF155" i="14" s="1"/>
  <c r="P154" i="14"/>
  <c r="AF154" i="14" s="1"/>
  <c r="P153" i="14"/>
  <c r="AF153" i="14" s="1"/>
  <c r="P152" i="14"/>
  <c r="AF152" i="14" s="1"/>
  <c r="P151" i="14"/>
  <c r="AF151" i="14" s="1"/>
  <c r="P150" i="14"/>
  <c r="AF150" i="14" s="1"/>
  <c r="P149" i="14"/>
  <c r="AF149" i="14" s="1"/>
  <c r="P148" i="14"/>
  <c r="AF148" i="14" s="1"/>
  <c r="P147" i="14"/>
  <c r="AF147" i="14" s="1"/>
  <c r="P146" i="14"/>
  <c r="AF146" i="14" s="1"/>
  <c r="P145" i="14"/>
  <c r="AF145" i="14" s="1"/>
  <c r="P144" i="14"/>
  <c r="AF144" i="14" s="1"/>
  <c r="P143" i="14"/>
  <c r="AF143" i="14" s="1"/>
  <c r="P142" i="14"/>
  <c r="AF142" i="14" s="1"/>
  <c r="P141" i="14"/>
  <c r="AF141" i="14" s="1"/>
  <c r="P140" i="14"/>
  <c r="AF140" i="14" s="1"/>
  <c r="P139" i="14"/>
  <c r="AF139" i="14" s="1"/>
  <c r="P138" i="14"/>
  <c r="AF138" i="14" s="1"/>
  <c r="P137" i="14"/>
  <c r="AF137" i="14" s="1"/>
  <c r="P136" i="14"/>
  <c r="AF136" i="14" s="1"/>
  <c r="P135" i="14"/>
  <c r="AF135" i="14" s="1"/>
  <c r="P134" i="14"/>
  <c r="AF134" i="14" s="1"/>
  <c r="P133" i="14"/>
  <c r="AF133" i="14" s="1"/>
  <c r="P132" i="14"/>
  <c r="AF132" i="14" s="1"/>
  <c r="P131" i="14"/>
  <c r="AF131" i="14" s="1"/>
  <c r="P130" i="14"/>
  <c r="AF130" i="14" s="1"/>
  <c r="P129" i="14"/>
  <c r="AF129" i="14" s="1"/>
  <c r="P128" i="14"/>
  <c r="AF128" i="14" s="1"/>
  <c r="P127" i="14"/>
  <c r="AF127" i="14" s="1"/>
  <c r="P126" i="14"/>
  <c r="AF126" i="14" s="1"/>
  <c r="P125" i="14"/>
  <c r="AF125" i="14" s="1"/>
  <c r="P124" i="14"/>
  <c r="AF124" i="14" s="1"/>
  <c r="P123" i="14"/>
  <c r="AF123" i="14" s="1"/>
  <c r="P122" i="14"/>
  <c r="AF122" i="14" s="1"/>
  <c r="P121" i="14"/>
  <c r="AF121" i="14" s="1"/>
  <c r="P120" i="14"/>
  <c r="AF120" i="14" s="1"/>
  <c r="P119" i="14"/>
  <c r="AF119" i="14" s="1"/>
  <c r="P118" i="14"/>
  <c r="AF118" i="14" s="1"/>
  <c r="P117" i="14"/>
  <c r="AF117" i="14" s="1"/>
  <c r="P116" i="14"/>
  <c r="AF116" i="14" s="1"/>
  <c r="P115" i="14"/>
  <c r="AF115" i="14" s="1"/>
  <c r="P114" i="14"/>
  <c r="AF114" i="14" s="1"/>
  <c r="P113" i="14"/>
  <c r="AF113" i="14" s="1"/>
  <c r="P112" i="14"/>
  <c r="AF112" i="14" s="1"/>
  <c r="P111" i="14"/>
  <c r="AF111" i="14" s="1"/>
  <c r="P110" i="14"/>
  <c r="AF110" i="14" s="1"/>
  <c r="P109" i="14"/>
  <c r="AF109" i="14" s="1"/>
  <c r="P108" i="14"/>
  <c r="AF108" i="14" s="1"/>
  <c r="P107" i="14"/>
  <c r="AF107" i="14" s="1"/>
  <c r="P106" i="14"/>
  <c r="AF106" i="14" s="1"/>
  <c r="P105" i="14"/>
  <c r="AF105" i="14" s="1"/>
  <c r="P104" i="14"/>
  <c r="AF104" i="14" s="1"/>
  <c r="P103" i="14"/>
  <c r="AF103" i="14" s="1"/>
  <c r="P102" i="14"/>
  <c r="AF102" i="14" s="1"/>
  <c r="P101" i="14"/>
  <c r="AF101" i="14" s="1"/>
  <c r="P100" i="14"/>
  <c r="AF100" i="14" s="1"/>
  <c r="P99" i="14"/>
  <c r="AF99" i="14" s="1"/>
  <c r="P98" i="14"/>
  <c r="AF98" i="14" s="1"/>
  <c r="P97" i="14"/>
  <c r="AF97" i="14" s="1"/>
  <c r="P96" i="14"/>
  <c r="AF96" i="14" s="1"/>
  <c r="P95" i="14"/>
  <c r="AF95" i="14" s="1"/>
  <c r="P94" i="14"/>
  <c r="AF94" i="14" s="1"/>
  <c r="P93" i="14"/>
  <c r="AF93" i="14" s="1"/>
  <c r="P92" i="14"/>
  <c r="AF92" i="14" s="1"/>
  <c r="P91" i="14"/>
  <c r="AF91" i="14" s="1"/>
  <c r="P90" i="14"/>
  <c r="AF90" i="14" s="1"/>
  <c r="P89" i="14"/>
  <c r="AF89" i="14" s="1"/>
  <c r="P88" i="14"/>
  <c r="AF88" i="14" s="1"/>
  <c r="P87" i="14"/>
  <c r="AF87" i="14" s="1"/>
  <c r="P86" i="14"/>
  <c r="AF86" i="14" s="1"/>
  <c r="P85" i="14"/>
  <c r="AF85" i="14" s="1"/>
  <c r="P84" i="14"/>
  <c r="AF84" i="14" s="1"/>
  <c r="P83" i="14"/>
  <c r="AF83" i="14" s="1"/>
  <c r="P82" i="14"/>
  <c r="AF82" i="14" s="1"/>
  <c r="P81" i="14"/>
  <c r="AF81" i="14" s="1"/>
  <c r="P80" i="14"/>
  <c r="AF80" i="14" s="1"/>
  <c r="P79" i="14"/>
  <c r="AF79" i="14" s="1"/>
  <c r="P78" i="14"/>
  <c r="AF78" i="14" s="1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5" i="14"/>
  <c r="AF14" i="14"/>
  <c r="P313" i="13"/>
  <c r="AF313" i="13" s="1"/>
  <c r="P312" i="13"/>
  <c r="AF312" i="13" s="1"/>
  <c r="P311" i="13"/>
  <c r="AF311" i="13" s="1"/>
  <c r="P310" i="13"/>
  <c r="AF310" i="13" s="1"/>
  <c r="P309" i="13"/>
  <c r="AF309" i="13" s="1"/>
  <c r="P308" i="13"/>
  <c r="AF308" i="13" s="1"/>
  <c r="P307" i="13"/>
  <c r="AF307" i="13" s="1"/>
  <c r="P306" i="13"/>
  <c r="AF306" i="13" s="1"/>
  <c r="P305" i="13"/>
  <c r="AF305" i="13" s="1"/>
  <c r="P304" i="13"/>
  <c r="AF304" i="13" s="1"/>
  <c r="P303" i="13"/>
  <c r="AF303" i="13" s="1"/>
  <c r="P302" i="13"/>
  <c r="AF302" i="13" s="1"/>
  <c r="P301" i="13"/>
  <c r="AF301" i="13" s="1"/>
  <c r="P300" i="13"/>
  <c r="AF300" i="13" s="1"/>
  <c r="P299" i="13"/>
  <c r="AF299" i="13" s="1"/>
  <c r="P298" i="13"/>
  <c r="AF298" i="13" s="1"/>
  <c r="P297" i="13"/>
  <c r="AF297" i="13" s="1"/>
  <c r="P296" i="13"/>
  <c r="AF296" i="13" s="1"/>
  <c r="P295" i="13"/>
  <c r="AF295" i="13" s="1"/>
  <c r="P294" i="13"/>
  <c r="AF294" i="13" s="1"/>
  <c r="P293" i="13"/>
  <c r="AF293" i="13" s="1"/>
  <c r="P292" i="13"/>
  <c r="AF292" i="13" s="1"/>
  <c r="P291" i="13"/>
  <c r="AF291" i="13" s="1"/>
  <c r="P290" i="13"/>
  <c r="AF290" i="13" s="1"/>
  <c r="P289" i="13"/>
  <c r="AF289" i="13" s="1"/>
  <c r="P288" i="13"/>
  <c r="AF288" i="13" s="1"/>
  <c r="P287" i="13"/>
  <c r="AF287" i="13" s="1"/>
  <c r="P286" i="13"/>
  <c r="AF286" i="13" s="1"/>
  <c r="P285" i="13"/>
  <c r="AF285" i="13" s="1"/>
  <c r="P284" i="13"/>
  <c r="AF284" i="13" s="1"/>
  <c r="P283" i="13"/>
  <c r="AF283" i="13" s="1"/>
  <c r="P282" i="13"/>
  <c r="AF282" i="13" s="1"/>
  <c r="P281" i="13"/>
  <c r="AF281" i="13" s="1"/>
  <c r="P280" i="13"/>
  <c r="AF280" i="13" s="1"/>
  <c r="P279" i="13"/>
  <c r="AF279" i="13" s="1"/>
  <c r="P278" i="13"/>
  <c r="AF278" i="13" s="1"/>
  <c r="P277" i="13"/>
  <c r="AF277" i="13" s="1"/>
  <c r="P276" i="13"/>
  <c r="AF276" i="13" s="1"/>
  <c r="P275" i="13"/>
  <c r="AF275" i="13" s="1"/>
  <c r="P274" i="13"/>
  <c r="AF274" i="13" s="1"/>
  <c r="P273" i="13"/>
  <c r="AF273" i="13" s="1"/>
  <c r="P272" i="13"/>
  <c r="AF272" i="13" s="1"/>
  <c r="P271" i="13"/>
  <c r="AF271" i="13" s="1"/>
  <c r="P270" i="13"/>
  <c r="AF270" i="13" s="1"/>
  <c r="P269" i="13"/>
  <c r="AF269" i="13" s="1"/>
  <c r="P268" i="13"/>
  <c r="AF268" i="13" s="1"/>
  <c r="P267" i="13"/>
  <c r="AF267" i="13" s="1"/>
  <c r="P266" i="13"/>
  <c r="AF266" i="13" s="1"/>
  <c r="P265" i="13"/>
  <c r="AF265" i="13" s="1"/>
  <c r="P264" i="13"/>
  <c r="AF264" i="13" s="1"/>
  <c r="P263" i="13"/>
  <c r="AF263" i="13" s="1"/>
  <c r="P262" i="13"/>
  <c r="AF262" i="13" s="1"/>
  <c r="P261" i="13"/>
  <c r="AF261" i="13" s="1"/>
  <c r="P260" i="13"/>
  <c r="AF260" i="13" s="1"/>
  <c r="P259" i="13"/>
  <c r="AF259" i="13" s="1"/>
  <c r="P258" i="13"/>
  <c r="AF258" i="13" s="1"/>
  <c r="P257" i="13"/>
  <c r="AF257" i="13" s="1"/>
  <c r="P256" i="13"/>
  <c r="AF256" i="13" s="1"/>
  <c r="P255" i="13"/>
  <c r="AF255" i="13" s="1"/>
  <c r="P254" i="13"/>
  <c r="AF254" i="13" s="1"/>
  <c r="P253" i="13"/>
  <c r="AF253" i="13" s="1"/>
  <c r="P252" i="13"/>
  <c r="AF252" i="13" s="1"/>
  <c r="P251" i="13"/>
  <c r="AF251" i="13" s="1"/>
  <c r="P250" i="13"/>
  <c r="AF250" i="13" s="1"/>
  <c r="P249" i="13"/>
  <c r="AF249" i="13" s="1"/>
  <c r="P248" i="13"/>
  <c r="AF248" i="13" s="1"/>
  <c r="P247" i="13"/>
  <c r="AF247" i="13" s="1"/>
  <c r="P246" i="13"/>
  <c r="AF246" i="13" s="1"/>
  <c r="P245" i="13"/>
  <c r="AF245" i="13" s="1"/>
  <c r="P244" i="13"/>
  <c r="AF244" i="13" s="1"/>
  <c r="P243" i="13"/>
  <c r="AF243" i="13" s="1"/>
  <c r="P242" i="13"/>
  <c r="AF242" i="13" s="1"/>
  <c r="P241" i="13"/>
  <c r="AF241" i="13" s="1"/>
  <c r="P240" i="13"/>
  <c r="AF240" i="13" s="1"/>
  <c r="P239" i="13"/>
  <c r="AF239" i="13" s="1"/>
  <c r="P238" i="13"/>
  <c r="AF238" i="13" s="1"/>
  <c r="P237" i="13"/>
  <c r="AF237" i="13" s="1"/>
  <c r="P236" i="13"/>
  <c r="AF236" i="13" s="1"/>
  <c r="P235" i="13"/>
  <c r="AF235" i="13" s="1"/>
  <c r="P234" i="13"/>
  <c r="AF234" i="13" s="1"/>
  <c r="P233" i="13"/>
  <c r="AF233" i="13" s="1"/>
  <c r="P232" i="13"/>
  <c r="AF232" i="13" s="1"/>
  <c r="P231" i="13"/>
  <c r="AF231" i="13" s="1"/>
  <c r="P230" i="13"/>
  <c r="AF230" i="13" s="1"/>
  <c r="P229" i="13"/>
  <c r="AF229" i="13" s="1"/>
  <c r="P228" i="13"/>
  <c r="AF228" i="13" s="1"/>
  <c r="P227" i="13"/>
  <c r="AF227" i="13" s="1"/>
  <c r="P226" i="13"/>
  <c r="AF226" i="13" s="1"/>
  <c r="P225" i="13"/>
  <c r="AF225" i="13" s="1"/>
  <c r="P224" i="13"/>
  <c r="AF224" i="13" s="1"/>
  <c r="P223" i="13"/>
  <c r="AF223" i="13" s="1"/>
  <c r="P222" i="13"/>
  <c r="AF222" i="13" s="1"/>
  <c r="P221" i="13"/>
  <c r="AF221" i="13" s="1"/>
  <c r="P220" i="13"/>
  <c r="AF220" i="13" s="1"/>
  <c r="P219" i="13"/>
  <c r="AF219" i="13" s="1"/>
  <c r="P218" i="13"/>
  <c r="AF218" i="13" s="1"/>
  <c r="P217" i="13"/>
  <c r="AF217" i="13" s="1"/>
  <c r="P216" i="13"/>
  <c r="AF216" i="13" s="1"/>
  <c r="P215" i="13"/>
  <c r="AF215" i="13" s="1"/>
  <c r="P214" i="13"/>
  <c r="AF214" i="13" s="1"/>
  <c r="P213" i="13"/>
  <c r="AF213" i="13" s="1"/>
  <c r="P212" i="13"/>
  <c r="AF212" i="13" s="1"/>
  <c r="P211" i="13"/>
  <c r="AF211" i="13" s="1"/>
  <c r="P210" i="13"/>
  <c r="AF210" i="13" s="1"/>
  <c r="P209" i="13"/>
  <c r="AF209" i="13" s="1"/>
  <c r="P208" i="13"/>
  <c r="AF208" i="13" s="1"/>
  <c r="P207" i="13"/>
  <c r="AF207" i="13" s="1"/>
  <c r="P206" i="13"/>
  <c r="AF206" i="13" s="1"/>
  <c r="P205" i="13"/>
  <c r="AF205" i="13" s="1"/>
  <c r="P204" i="13"/>
  <c r="AF204" i="13" s="1"/>
  <c r="P203" i="13"/>
  <c r="AF203" i="13" s="1"/>
  <c r="P202" i="13"/>
  <c r="AF202" i="13" s="1"/>
  <c r="P201" i="13"/>
  <c r="AF201" i="13" s="1"/>
  <c r="P200" i="13"/>
  <c r="AF200" i="13" s="1"/>
  <c r="P199" i="13"/>
  <c r="AF199" i="13" s="1"/>
  <c r="P198" i="13"/>
  <c r="AF198" i="13" s="1"/>
  <c r="P197" i="13"/>
  <c r="AF197" i="13" s="1"/>
  <c r="P196" i="13"/>
  <c r="AF196" i="13" s="1"/>
  <c r="P195" i="13"/>
  <c r="AF195" i="13" s="1"/>
  <c r="P194" i="13"/>
  <c r="AF194" i="13" s="1"/>
  <c r="P193" i="13"/>
  <c r="AF193" i="13" s="1"/>
  <c r="P192" i="13"/>
  <c r="AF192" i="13" s="1"/>
  <c r="P191" i="13"/>
  <c r="AF191" i="13" s="1"/>
  <c r="P190" i="13"/>
  <c r="AF190" i="13" s="1"/>
  <c r="P189" i="13"/>
  <c r="AF189" i="13" s="1"/>
  <c r="P188" i="13"/>
  <c r="AF188" i="13" s="1"/>
  <c r="P187" i="13"/>
  <c r="AF187" i="13" s="1"/>
  <c r="P186" i="13"/>
  <c r="AF186" i="13" s="1"/>
  <c r="P185" i="13"/>
  <c r="AF185" i="13" s="1"/>
  <c r="P184" i="13"/>
  <c r="AF184" i="13" s="1"/>
  <c r="P183" i="13"/>
  <c r="AF183" i="13" s="1"/>
  <c r="P182" i="13"/>
  <c r="AF182" i="13" s="1"/>
  <c r="P181" i="13"/>
  <c r="AF181" i="13" s="1"/>
  <c r="P180" i="13"/>
  <c r="AF180" i="13" s="1"/>
  <c r="P179" i="13"/>
  <c r="AF179" i="13" s="1"/>
  <c r="P178" i="13"/>
  <c r="AF178" i="13" s="1"/>
  <c r="P177" i="13"/>
  <c r="AF177" i="13" s="1"/>
  <c r="P176" i="13"/>
  <c r="AF176" i="13" s="1"/>
  <c r="P175" i="13"/>
  <c r="AF175" i="13" s="1"/>
  <c r="P174" i="13"/>
  <c r="AF174" i="13" s="1"/>
  <c r="P173" i="13"/>
  <c r="AF173" i="13" s="1"/>
  <c r="P172" i="13"/>
  <c r="AF172" i="13" s="1"/>
  <c r="P171" i="13"/>
  <c r="AF171" i="13" s="1"/>
  <c r="P170" i="13"/>
  <c r="AF170" i="13" s="1"/>
  <c r="P169" i="13"/>
  <c r="AF169" i="13" s="1"/>
  <c r="P168" i="13"/>
  <c r="AF168" i="13" s="1"/>
  <c r="P167" i="13"/>
  <c r="AF167" i="13" s="1"/>
  <c r="P166" i="13"/>
  <c r="AF166" i="13" s="1"/>
  <c r="P165" i="13"/>
  <c r="AF165" i="13" s="1"/>
  <c r="P164" i="13"/>
  <c r="AF164" i="13" s="1"/>
  <c r="P163" i="13"/>
  <c r="AF163" i="13" s="1"/>
  <c r="P162" i="13"/>
  <c r="AF162" i="13" s="1"/>
  <c r="P161" i="13"/>
  <c r="AF161" i="13" s="1"/>
  <c r="P160" i="13"/>
  <c r="AF160" i="13" s="1"/>
  <c r="P159" i="13"/>
  <c r="AF159" i="13" s="1"/>
  <c r="P158" i="13"/>
  <c r="AF158" i="13" s="1"/>
  <c r="P157" i="13"/>
  <c r="AF157" i="13" s="1"/>
  <c r="P156" i="13"/>
  <c r="AF156" i="13" s="1"/>
  <c r="P155" i="13"/>
  <c r="AF155" i="13" s="1"/>
  <c r="P154" i="13"/>
  <c r="AF154" i="13" s="1"/>
  <c r="P153" i="13"/>
  <c r="AF153" i="13" s="1"/>
  <c r="P152" i="13"/>
  <c r="AF152" i="13" s="1"/>
  <c r="P151" i="13"/>
  <c r="AF151" i="13" s="1"/>
  <c r="P150" i="13"/>
  <c r="AF150" i="13" s="1"/>
  <c r="P149" i="13"/>
  <c r="AF149" i="13" s="1"/>
  <c r="P148" i="13"/>
  <c r="AF148" i="13" s="1"/>
  <c r="P147" i="13"/>
  <c r="AF147" i="13" s="1"/>
  <c r="P146" i="13"/>
  <c r="AF146" i="13" s="1"/>
  <c r="P145" i="13"/>
  <c r="AF145" i="13" s="1"/>
  <c r="P144" i="13"/>
  <c r="AF144" i="13" s="1"/>
  <c r="P143" i="13"/>
  <c r="AF143" i="13" s="1"/>
  <c r="P142" i="13"/>
  <c r="AF142" i="13" s="1"/>
  <c r="P141" i="13"/>
  <c r="AF141" i="13" s="1"/>
  <c r="P140" i="13"/>
  <c r="AF140" i="13" s="1"/>
  <c r="P139" i="13"/>
  <c r="AF139" i="13" s="1"/>
  <c r="P138" i="13"/>
  <c r="AF138" i="13" s="1"/>
  <c r="P137" i="13"/>
  <c r="AF137" i="13" s="1"/>
  <c r="P136" i="13"/>
  <c r="AF136" i="13" s="1"/>
  <c r="P135" i="13"/>
  <c r="AF135" i="13" s="1"/>
  <c r="P134" i="13"/>
  <c r="AF134" i="13" s="1"/>
  <c r="P133" i="13"/>
  <c r="AF133" i="13" s="1"/>
  <c r="P132" i="13"/>
  <c r="AF132" i="13" s="1"/>
  <c r="P131" i="13"/>
  <c r="AF131" i="13" s="1"/>
  <c r="P130" i="13"/>
  <c r="AF130" i="13" s="1"/>
  <c r="P129" i="13"/>
  <c r="AF129" i="13" s="1"/>
  <c r="P128" i="13"/>
  <c r="AF128" i="13" s="1"/>
  <c r="P127" i="13"/>
  <c r="AF127" i="13" s="1"/>
  <c r="P126" i="13"/>
  <c r="AF126" i="13" s="1"/>
  <c r="P125" i="13"/>
  <c r="AF125" i="13" s="1"/>
  <c r="P124" i="13"/>
  <c r="AF124" i="13" s="1"/>
  <c r="P123" i="13"/>
  <c r="AF123" i="13" s="1"/>
  <c r="P122" i="13"/>
  <c r="AF122" i="13" s="1"/>
  <c r="P121" i="13"/>
  <c r="AF121" i="13" s="1"/>
  <c r="P120" i="13"/>
  <c r="AF120" i="13" s="1"/>
  <c r="P119" i="13"/>
  <c r="AF119" i="13" s="1"/>
  <c r="P118" i="13"/>
  <c r="AF118" i="13" s="1"/>
  <c r="P117" i="13"/>
  <c r="AF117" i="13" s="1"/>
  <c r="P116" i="13"/>
  <c r="AF116" i="13" s="1"/>
  <c r="P115" i="13"/>
  <c r="AF115" i="13" s="1"/>
  <c r="P114" i="13"/>
  <c r="AF114" i="13" s="1"/>
  <c r="P113" i="13"/>
  <c r="AF113" i="13" s="1"/>
  <c r="P112" i="13"/>
  <c r="AF112" i="13" s="1"/>
  <c r="P111" i="13"/>
  <c r="AF111" i="13" s="1"/>
  <c r="P110" i="13"/>
  <c r="AF110" i="13" s="1"/>
  <c r="P109" i="13"/>
  <c r="AF109" i="13" s="1"/>
  <c r="P108" i="13"/>
  <c r="AF108" i="13" s="1"/>
  <c r="P107" i="13"/>
  <c r="AF107" i="13" s="1"/>
  <c r="P106" i="13"/>
  <c r="AF106" i="13" s="1"/>
  <c r="P105" i="13"/>
  <c r="AF105" i="13" s="1"/>
  <c r="P104" i="13"/>
  <c r="AF104" i="13" s="1"/>
  <c r="P103" i="13"/>
  <c r="AF103" i="13" s="1"/>
  <c r="P102" i="13"/>
  <c r="AF102" i="13" s="1"/>
  <c r="P101" i="13"/>
  <c r="AF101" i="13" s="1"/>
  <c r="P100" i="13"/>
  <c r="AF100" i="13" s="1"/>
  <c r="AF99" i="13"/>
  <c r="AF98" i="13"/>
  <c r="AF97" i="13"/>
  <c r="AF96" i="13"/>
  <c r="AF95" i="13"/>
  <c r="AF94" i="13"/>
  <c r="AF93" i="13"/>
  <c r="AF92" i="13"/>
  <c r="AF91" i="13"/>
  <c r="AF90" i="13"/>
  <c r="AF89" i="13"/>
  <c r="AF88" i="13"/>
  <c r="AF87" i="13"/>
  <c r="AF86" i="13"/>
  <c r="AF85" i="13"/>
  <c r="AF84" i="13"/>
  <c r="AF83" i="13"/>
  <c r="AF82" i="13"/>
  <c r="AF81" i="13"/>
  <c r="AF80" i="13"/>
  <c r="AF79" i="13"/>
  <c r="AF78" i="13"/>
  <c r="AF77" i="13"/>
  <c r="AF76" i="13"/>
  <c r="AF75" i="13"/>
  <c r="AF74" i="13"/>
  <c r="AF73" i="13"/>
  <c r="AF72" i="13"/>
  <c r="AF71" i="13"/>
  <c r="AF70" i="13"/>
  <c r="AF69" i="13"/>
  <c r="AF68" i="13"/>
  <c r="AF67" i="13"/>
  <c r="AF66" i="13"/>
  <c r="AF65" i="13"/>
  <c r="AF64" i="13"/>
  <c r="AF63" i="13"/>
  <c r="AF62" i="13"/>
  <c r="AF61" i="13"/>
  <c r="AF60" i="13"/>
  <c r="AF59" i="13"/>
  <c r="AF58" i="13"/>
  <c r="AF57" i="13"/>
  <c r="AF56" i="13"/>
  <c r="AF55" i="13"/>
  <c r="AF54" i="13"/>
  <c r="AF53" i="13"/>
  <c r="AF52" i="13"/>
  <c r="AF51" i="13"/>
  <c r="AF50" i="13"/>
  <c r="AF49" i="13"/>
  <c r="AF48" i="13"/>
  <c r="AF47" i="13"/>
  <c r="AF46" i="13"/>
  <c r="AF45" i="13"/>
  <c r="AF44" i="13"/>
  <c r="AF43" i="13"/>
  <c r="AF42" i="13"/>
  <c r="AF41" i="13"/>
  <c r="AF40" i="13"/>
  <c r="AF39" i="13"/>
  <c r="AF38" i="13"/>
  <c r="AF37" i="13"/>
  <c r="AF36" i="13"/>
  <c r="AF35" i="13"/>
  <c r="AF34" i="13"/>
  <c r="AF33" i="13"/>
  <c r="AF32" i="13"/>
  <c r="AF31" i="13"/>
  <c r="AF30" i="13"/>
  <c r="AF29" i="13"/>
  <c r="AF28" i="13"/>
  <c r="AF27" i="13"/>
  <c r="AF26" i="13"/>
  <c r="AF25" i="13"/>
  <c r="AF24" i="13"/>
  <c r="AF23" i="13"/>
  <c r="AF22" i="13"/>
  <c r="AF21" i="13"/>
  <c r="AF20" i="13"/>
  <c r="AF19" i="13"/>
  <c r="AF18" i="13"/>
  <c r="AF17" i="13"/>
  <c r="AF16" i="13"/>
  <c r="AF15" i="13"/>
  <c r="AF14" i="13"/>
  <c r="AF312" i="12"/>
  <c r="AF311" i="12"/>
  <c r="AF308" i="12"/>
  <c r="AF307" i="12"/>
  <c r="AF304" i="12"/>
  <c r="AF303" i="12"/>
  <c r="AF300" i="12"/>
  <c r="AF298" i="12"/>
  <c r="AF296" i="12"/>
  <c r="AF295" i="12"/>
  <c r="AF290" i="12"/>
  <c r="AF287" i="12"/>
  <c r="AF286" i="12"/>
  <c r="AF284" i="12"/>
  <c r="AF280" i="12"/>
  <c r="AF279" i="12"/>
  <c r="AF276" i="12"/>
  <c r="AF275" i="12"/>
  <c r="AF272" i="12"/>
  <c r="AF271" i="12"/>
  <c r="AF268" i="12"/>
  <c r="AF266" i="12"/>
  <c r="AF264" i="12"/>
  <c r="AF263" i="12"/>
  <c r="AF258" i="12"/>
  <c r="AF255" i="12"/>
  <c r="AF254" i="12"/>
  <c r="AF252" i="12"/>
  <c r="AF248" i="12"/>
  <c r="AF247" i="12"/>
  <c r="AF244" i="12"/>
  <c r="AF243" i="12"/>
  <c r="AF240" i="12"/>
  <c r="AF239" i="12"/>
  <c r="AF236" i="12"/>
  <c r="AF234" i="12"/>
  <c r="AF232" i="12"/>
  <c r="AF231" i="12"/>
  <c r="AF226" i="12"/>
  <c r="AF223" i="12"/>
  <c r="AF222" i="12"/>
  <c r="AF220" i="12"/>
  <c r="AF216" i="12"/>
  <c r="AF215" i="12"/>
  <c r="AF212" i="12"/>
  <c r="AF211" i="12"/>
  <c r="AF208" i="12"/>
  <c r="AF207" i="12"/>
  <c r="AF204" i="12"/>
  <c r="AF202" i="12"/>
  <c r="AF200" i="12"/>
  <c r="AF199" i="12"/>
  <c r="AF194" i="12"/>
  <c r="AF191" i="12"/>
  <c r="AF190" i="12"/>
  <c r="AF188" i="12"/>
  <c r="AF184" i="12"/>
  <c r="AF183" i="12"/>
  <c r="AF180" i="12"/>
  <c r="AF179" i="12"/>
  <c r="AF176" i="12"/>
  <c r="AF175" i="12"/>
  <c r="AF172" i="12"/>
  <c r="AF170" i="12"/>
  <c r="AF168" i="12"/>
  <c r="AF167" i="12"/>
  <c r="AF162" i="12"/>
  <c r="AF159" i="12"/>
  <c r="AF158" i="12"/>
  <c r="AF156" i="12"/>
  <c r="AF152" i="12"/>
  <c r="AF151" i="12"/>
  <c r="AF148" i="12"/>
  <c r="AF147" i="12"/>
  <c r="AF144" i="12"/>
  <c r="AF143" i="12"/>
  <c r="AF140" i="12"/>
  <c r="AF138" i="12"/>
  <c r="AF136" i="12"/>
  <c r="AF135" i="12"/>
  <c r="AF130" i="12"/>
  <c r="AF127" i="12"/>
  <c r="AF126" i="12"/>
  <c r="AF124" i="12"/>
  <c r="AF120" i="12"/>
  <c r="AF119" i="12"/>
  <c r="AF116" i="12"/>
  <c r="AF115" i="12"/>
  <c r="AF112" i="12"/>
  <c r="AF111" i="12"/>
  <c r="AF108" i="12"/>
  <c r="AF106" i="12"/>
  <c r="AF104" i="12"/>
  <c r="AF103" i="12"/>
  <c r="AF98" i="12"/>
  <c r="AF95" i="12"/>
  <c r="AF94" i="12"/>
  <c r="AF92" i="12"/>
  <c r="AF88" i="12"/>
  <c r="AF87" i="12"/>
  <c r="AF84" i="12"/>
  <c r="AF83" i="12"/>
  <c r="AF80" i="12"/>
  <c r="AF79" i="12"/>
  <c r="AF76" i="12"/>
  <c r="AF74" i="12"/>
  <c r="AF72" i="12"/>
  <c r="AF71" i="12"/>
  <c r="AF66" i="12"/>
  <c r="AF63" i="12"/>
  <c r="AF62" i="12"/>
  <c r="AF60" i="12"/>
  <c r="AF56" i="12"/>
  <c r="AF55" i="12"/>
  <c r="AF52" i="12"/>
  <c r="AF51" i="12"/>
  <c r="AF48" i="12"/>
  <c r="AF47" i="12"/>
  <c r="AF44" i="12"/>
  <c r="AF42" i="12"/>
  <c r="AF40" i="12"/>
  <c r="AF39" i="12"/>
  <c r="AF34" i="12"/>
  <c r="AF31" i="12"/>
  <c r="AF30" i="12"/>
  <c r="AF28" i="12"/>
  <c r="AF24" i="12"/>
  <c r="AF23" i="12"/>
  <c r="AF20" i="12"/>
  <c r="AF19" i="12"/>
  <c r="AF16" i="12"/>
  <c r="AF15" i="12"/>
  <c r="AF14" i="12"/>
  <c r="P313" i="11"/>
  <c r="AF313" i="11" s="1"/>
  <c r="P312" i="11"/>
  <c r="AF312" i="11" s="1"/>
  <c r="P311" i="11"/>
  <c r="AF311" i="11" s="1"/>
  <c r="P310" i="11"/>
  <c r="AF310" i="11" s="1"/>
  <c r="P309" i="11"/>
  <c r="AF309" i="11" s="1"/>
  <c r="P308" i="11"/>
  <c r="AF308" i="11" s="1"/>
  <c r="P307" i="11"/>
  <c r="AF307" i="11" s="1"/>
  <c r="P306" i="11"/>
  <c r="AF306" i="11" s="1"/>
  <c r="P305" i="11"/>
  <c r="AF305" i="11" s="1"/>
  <c r="P304" i="11"/>
  <c r="AF304" i="11" s="1"/>
  <c r="P303" i="11"/>
  <c r="AF303" i="11" s="1"/>
  <c r="P302" i="11"/>
  <c r="AF302" i="11" s="1"/>
  <c r="P301" i="11"/>
  <c r="AF301" i="11" s="1"/>
  <c r="P300" i="11"/>
  <c r="AF300" i="11" s="1"/>
  <c r="P299" i="11"/>
  <c r="AF299" i="11" s="1"/>
  <c r="P298" i="11"/>
  <c r="AF298" i="11" s="1"/>
  <c r="P297" i="11"/>
  <c r="AF297" i="11" s="1"/>
  <c r="P296" i="11"/>
  <c r="AF296" i="11" s="1"/>
  <c r="P295" i="11"/>
  <c r="AF295" i="11" s="1"/>
  <c r="P294" i="11"/>
  <c r="AF294" i="11" s="1"/>
  <c r="P293" i="11"/>
  <c r="AF293" i="11" s="1"/>
  <c r="P292" i="11"/>
  <c r="AF292" i="11" s="1"/>
  <c r="P291" i="11"/>
  <c r="AF291" i="11" s="1"/>
  <c r="P290" i="11"/>
  <c r="AF290" i="11" s="1"/>
  <c r="P289" i="11"/>
  <c r="AF289" i="11" s="1"/>
  <c r="P288" i="11"/>
  <c r="AF288" i="11" s="1"/>
  <c r="P287" i="11"/>
  <c r="AF287" i="11" s="1"/>
  <c r="P286" i="11"/>
  <c r="AF286" i="11" s="1"/>
  <c r="P285" i="11"/>
  <c r="AF285" i="11" s="1"/>
  <c r="P284" i="11"/>
  <c r="AF284" i="11" s="1"/>
  <c r="P283" i="11"/>
  <c r="AF283" i="11" s="1"/>
  <c r="P282" i="11"/>
  <c r="AF282" i="11" s="1"/>
  <c r="P281" i="11"/>
  <c r="AF281" i="11" s="1"/>
  <c r="P280" i="11"/>
  <c r="AF280" i="11" s="1"/>
  <c r="P279" i="11"/>
  <c r="AF279" i="11" s="1"/>
  <c r="P278" i="11"/>
  <c r="AF278" i="11" s="1"/>
  <c r="P277" i="11"/>
  <c r="AF277" i="11" s="1"/>
  <c r="P276" i="11"/>
  <c r="AF276" i="11" s="1"/>
  <c r="P275" i="11"/>
  <c r="AF275" i="11" s="1"/>
  <c r="P274" i="11"/>
  <c r="AF274" i="11" s="1"/>
  <c r="P273" i="11"/>
  <c r="AF273" i="11" s="1"/>
  <c r="P272" i="11"/>
  <c r="AF272" i="11" s="1"/>
  <c r="P271" i="11"/>
  <c r="AF271" i="11" s="1"/>
  <c r="P270" i="11"/>
  <c r="AF270" i="11" s="1"/>
  <c r="P269" i="11"/>
  <c r="AF269" i="11" s="1"/>
  <c r="P268" i="11"/>
  <c r="AF268" i="11" s="1"/>
  <c r="P267" i="11"/>
  <c r="AF267" i="11" s="1"/>
  <c r="P266" i="11"/>
  <c r="AF266" i="11" s="1"/>
  <c r="P265" i="11"/>
  <c r="AF265" i="11" s="1"/>
  <c r="P264" i="11"/>
  <c r="AF264" i="11" s="1"/>
  <c r="P263" i="11"/>
  <c r="AF263" i="11" s="1"/>
  <c r="P262" i="11"/>
  <c r="AF262" i="11" s="1"/>
  <c r="P261" i="11"/>
  <c r="AF261" i="11" s="1"/>
  <c r="P260" i="11"/>
  <c r="AF260" i="11" s="1"/>
  <c r="P259" i="11"/>
  <c r="AF259" i="11" s="1"/>
  <c r="P258" i="11"/>
  <c r="AF258" i="11" s="1"/>
  <c r="P257" i="11"/>
  <c r="AF257" i="11" s="1"/>
  <c r="P256" i="11"/>
  <c r="AF256" i="11" s="1"/>
  <c r="P255" i="11"/>
  <c r="AF255" i="11" s="1"/>
  <c r="P254" i="11"/>
  <c r="AF254" i="11" s="1"/>
  <c r="P253" i="11"/>
  <c r="AF253" i="11" s="1"/>
  <c r="P252" i="11"/>
  <c r="AF252" i="11" s="1"/>
  <c r="P251" i="11"/>
  <c r="AF251" i="11" s="1"/>
  <c r="P250" i="11"/>
  <c r="AF250" i="11" s="1"/>
  <c r="P249" i="11"/>
  <c r="AF249" i="11" s="1"/>
  <c r="P248" i="11"/>
  <c r="AF248" i="11" s="1"/>
  <c r="P247" i="11"/>
  <c r="AF247" i="11" s="1"/>
  <c r="P246" i="11"/>
  <c r="AF246" i="11" s="1"/>
  <c r="P245" i="11"/>
  <c r="AF245" i="11" s="1"/>
  <c r="P244" i="11"/>
  <c r="AF244" i="11" s="1"/>
  <c r="P243" i="11"/>
  <c r="AF243" i="11" s="1"/>
  <c r="P242" i="11"/>
  <c r="AF242" i="11" s="1"/>
  <c r="P241" i="11"/>
  <c r="AF241" i="11" s="1"/>
  <c r="P240" i="11"/>
  <c r="AF240" i="11" s="1"/>
  <c r="P239" i="11"/>
  <c r="AF239" i="11" s="1"/>
  <c r="P238" i="11"/>
  <c r="AF238" i="11" s="1"/>
  <c r="P237" i="11"/>
  <c r="AF237" i="11" s="1"/>
  <c r="P236" i="11"/>
  <c r="AF236" i="11" s="1"/>
  <c r="P235" i="11"/>
  <c r="AF235" i="11" s="1"/>
  <c r="P234" i="11"/>
  <c r="AF234" i="11" s="1"/>
  <c r="P233" i="11"/>
  <c r="AF233" i="11" s="1"/>
  <c r="P232" i="11"/>
  <c r="AF232" i="11" s="1"/>
  <c r="P231" i="11"/>
  <c r="AF231" i="11" s="1"/>
  <c r="P230" i="11"/>
  <c r="AF230" i="11" s="1"/>
  <c r="P229" i="11"/>
  <c r="AF229" i="11" s="1"/>
  <c r="P228" i="11"/>
  <c r="AF228" i="11" s="1"/>
  <c r="P227" i="11"/>
  <c r="AF227" i="11" s="1"/>
  <c r="P226" i="11"/>
  <c r="AF226" i="11" s="1"/>
  <c r="P225" i="11"/>
  <c r="AF225" i="11" s="1"/>
  <c r="P224" i="11"/>
  <c r="AF224" i="11" s="1"/>
  <c r="P223" i="11"/>
  <c r="AF223" i="11" s="1"/>
  <c r="P222" i="11"/>
  <c r="AF222" i="11" s="1"/>
  <c r="P221" i="11"/>
  <c r="AF221" i="11" s="1"/>
  <c r="P220" i="11"/>
  <c r="AF220" i="11" s="1"/>
  <c r="P219" i="11"/>
  <c r="AF219" i="11" s="1"/>
  <c r="P218" i="11"/>
  <c r="AF218" i="11" s="1"/>
  <c r="P217" i="11"/>
  <c r="AF217" i="11" s="1"/>
  <c r="P216" i="11"/>
  <c r="AF216" i="11" s="1"/>
  <c r="P215" i="11"/>
  <c r="AF215" i="11" s="1"/>
  <c r="P214" i="11"/>
  <c r="AF214" i="11" s="1"/>
  <c r="P213" i="11"/>
  <c r="AF213" i="11" s="1"/>
  <c r="P212" i="11"/>
  <c r="AF212" i="11" s="1"/>
  <c r="P211" i="11"/>
  <c r="AF211" i="11" s="1"/>
  <c r="P210" i="11"/>
  <c r="AF210" i="11" s="1"/>
  <c r="P209" i="11"/>
  <c r="AF209" i="11" s="1"/>
  <c r="P208" i="11"/>
  <c r="AF208" i="11" s="1"/>
  <c r="P207" i="11"/>
  <c r="AF207" i="11" s="1"/>
  <c r="P206" i="11"/>
  <c r="AF206" i="11" s="1"/>
  <c r="P205" i="11"/>
  <c r="AF205" i="11" s="1"/>
  <c r="P204" i="11"/>
  <c r="AF204" i="11" s="1"/>
  <c r="P203" i="11"/>
  <c r="AF203" i="11" s="1"/>
  <c r="P202" i="11"/>
  <c r="AF202" i="11" s="1"/>
  <c r="P201" i="11"/>
  <c r="AF201" i="11" s="1"/>
  <c r="P200" i="11"/>
  <c r="AF200" i="11" s="1"/>
  <c r="P199" i="11"/>
  <c r="AF199" i="11" s="1"/>
  <c r="P198" i="11"/>
  <c r="AF198" i="11" s="1"/>
  <c r="P197" i="11"/>
  <c r="AF197" i="11" s="1"/>
  <c r="P196" i="11"/>
  <c r="AF196" i="11" s="1"/>
  <c r="P195" i="11"/>
  <c r="AF195" i="11" s="1"/>
  <c r="P194" i="11"/>
  <c r="AF194" i="11" s="1"/>
  <c r="P193" i="11"/>
  <c r="AF193" i="11" s="1"/>
  <c r="P192" i="11"/>
  <c r="AF192" i="11" s="1"/>
  <c r="P191" i="11"/>
  <c r="AF191" i="11" s="1"/>
  <c r="P190" i="11"/>
  <c r="AF190" i="11" s="1"/>
  <c r="P189" i="11"/>
  <c r="AF189" i="11" s="1"/>
  <c r="P188" i="11"/>
  <c r="AF188" i="11" s="1"/>
  <c r="P187" i="11"/>
  <c r="AF187" i="11" s="1"/>
  <c r="P186" i="11"/>
  <c r="AF186" i="11" s="1"/>
  <c r="P185" i="11"/>
  <c r="AF185" i="11" s="1"/>
  <c r="P184" i="11"/>
  <c r="AF184" i="11" s="1"/>
  <c r="P183" i="11"/>
  <c r="AF183" i="11" s="1"/>
  <c r="P182" i="11"/>
  <c r="AF182" i="11" s="1"/>
  <c r="P181" i="11"/>
  <c r="AF181" i="11" s="1"/>
  <c r="P180" i="11"/>
  <c r="AF180" i="11" s="1"/>
  <c r="P179" i="11"/>
  <c r="AF179" i="11" s="1"/>
  <c r="P178" i="11"/>
  <c r="AF178" i="11" s="1"/>
  <c r="P177" i="11"/>
  <c r="AF177" i="11" s="1"/>
  <c r="P176" i="11"/>
  <c r="AF176" i="11" s="1"/>
  <c r="P175" i="11"/>
  <c r="AF175" i="11" s="1"/>
  <c r="P174" i="11"/>
  <c r="AF174" i="11" s="1"/>
  <c r="P173" i="11"/>
  <c r="AF173" i="11" s="1"/>
  <c r="P172" i="11"/>
  <c r="AF172" i="11" s="1"/>
  <c r="P171" i="11"/>
  <c r="AF171" i="11" s="1"/>
  <c r="P170" i="11"/>
  <c r="AF170" i="11" s="1"/>
  <c r="P169" i="11"/>
  <c r="AF169" i="11" s="1"/>
  <c r="P168" i="11"/>
  <c r="AF168" i="11" s="1"/>
  <c r="P167" i="11"/>
  <c r="AF167" i="11" s="1"/>
  <c r="P166" i="11"/>
  <c r="AF166" i="11" s="1"/>
  <c r="P165" i="11"/>
  <c r="AF165" i="11" s="1"/>
  <c r="P164" i="11"/>
  <c r="AF164" i="11" s="1"/>
  <c r="P163" i="11"/>
  <c r="AF163" i="11" s="1"/>
  <c r="P162" i="11"/>
  <c r="AF162" i="11" s="1"/>
  <c r="P161" i="11"/>
  <c r="AF161" i="11" s="1"/>
  <c r="P160" i="11"/>
  <c r="AF160" i="11" s="1"/>
  <c r="P159" i="11"/>
  <c r="AF159" i="11" s="1"/>
  <c r="P158" i="11"/>
  <c r="AF158" i="11" s="1"/>
  <c r="P157" i="11"/>
  <c r="AF157" i="11" s="1"/>
  <c r="P156" i="11"/>
  <c r="AF156" i="11" s="1"/>
  <c r="P155" i="11"/>
  <c r="AF155" i="11" s="1"/>
  <c r="P154" i="11"/>
  <c r="AF154" i="11" s="1"/>
  <c r="P153" i="11"/>
  <c r="AF153" i="11" s="1"/>
  <c r="P152" i="11"/>
  <c r="AF152" i="11" s="1"/>
  <c r="P151" i="11"/>
  <c r="AF151" i="11" s="1"/>
  <c r="P150" i="11"/>
  <c r="AF150" i="11" s="1"/>
  <c r="P149" i="11"/>
  <c r="AF149" i="11" s="1"/>
  <c r="P148" i="11"/>
  <c r="AF148" i="11" s="1"/>
  <c r="P147" i="11"/>
  <c r="AF147" i="11" s="1"/>
  <c r="P146" i="11"/>
  <c r="AF146" i="11" s="1"/>
  <c r="P145" i="11"/>
  <c r="AF145" i="11" s="1"/>
  <c r="P144" i="11"/>
  <c r="AF144" i="11" s="1"/>
  <c r="P143" i="11"/>
  <c r="AF143" i="11" s="1"/>
  <c r="P142" i="11"/>
  <c r="AF142" i="11" s="1"/>
  <c r="P141" i="11"/>
  <c r="AF141" i="11" s="1"/>
  <c r="P140" i="11"/>
  <c r="AF140" i="11" s="1"/>
  <c r="P139" i="11"/>
  <c r="AF139" i="11" s="1"/>
  <c r="P138" i="11"/>
  <c r="AF138" i="11" s="1"/>
  <c r="P137" i="11"/>
  <c r="AF137" i="11" s="1"/>
  <c r="P136" i="11"/>
  <c r="AF136" i="11" s="1"/>
  <c r="P135" i="11"/>
  <c r="AF135" i="11" s="1"/>
  <c r="P134" i="11"/>
  <c r="AF134" i="11" s="1"/>
  <c r="P133" i="11"/>
  <c r="AF133" i="11" s="1"/>
  <c r="P132" i="11"/>
  <c r="AF132" i="11" s="1"/>
  <c r="P131" i="11"/>
  <c r="AF131" i="11" s="1"/>
  <c r="P130" i="11"/>
  <c r="AF130" i="11" s="1"/>
  <c r="P129" i="11"/>
  <c r="AF129" i="11" s="1"/>
  <c r="P128" i="11"/>
  <c r="AF128" i="11" s="1"/>
  <c r="P127" i="11"/>
  <c r="AF127" i="11" s="1"/>
  <c r="P126" i="11"/>
  <c r="AF126" i="11" s="1"/>
  <c r="P125" i="11"/>
  <c r="AF125" i="11" s="1"/>
  <c r="P124" i="11"/>
  <c r="AF124" i="11" s="1"/>
  <c r="P123" i="11"/>
  <c r="AF123" i="11" s="1"/>
  <c r="P122" i="11"/>
  <c r="AF122" i="11" s="1"/>
  <c r="P121" i="11"/>
  <c r="AF121" i="11" s="1"/>
  <c r="P120" i="11"/>
  <c r="AF120" i="11" s="1"/>
  <c r="P119" i="11"/>
  <c r="AF119" i="11" s="1"/>
  <c r="P118" i="11"/>
  <c r="AF118" i="11" s="1"/>
  <c r="P117" i="11"/>
  <c r="AF117" i="11" s="1"/>
  <c r="P116" i="11"/>
  <c r="AF116" i="11" s="1"/>
  <c r="P115" i="11"/>
  <c r="AF115" i="11" s="1"/>
  <c r="P114" i="11"/>
  <c r="AF114" i="11" s="1"/>
  <c r="P113" i="11"/>
  <c r="AF113" i="11" s="1"/>
  <c r="P112" i="11"/>
  <c r="AF112" i="11" s="1"/>
  <c r="P111" i="11"/>
  <c r="AF111" i="11" s="1"/>
  <c r="P110" i="11"/>
  <c r="AF110" i="11" s="1"/>
  <c r="P109" i="11"/>
  <c r="AF109" i="11" s="1"/>
  <c r="P108" i="11"/>
  <c r="AF108" i="11" s="1"/>
  <c r="P107" i="11"/>
  <c r="AF107" i="11" s="1"/>
  <c r="P106" i="11"/>
  <c r="AF106" i="11" s="1"/>
  <c r="P105" i="11"/>
  <c r="AF105" i="11" s="1"/>
  <c r="P104" i="11"/>
  <c r="AF104" i="11" s="1"/>
  <c r="P103" i="11"/>
  <c r="AF103" i="11" s="1"/>
  <c r="P102" i="11"/>
  <c r="AF102" i="11" s="1"/>
  <c r="P101" i="11"/>
  <c r="AF101" i="11" s="1"/>
  <c r="P100" i="11"/>
  <c r="AF100" i="11" s="1"/>
  <c r="P99" i="11"/>
  <c r="AF99" i="11" s="1"/>
  <c r="P98" i="11"/>
  <c r="AF98" i="11" s="1"/>
  <c r="P97" i="11"/>
  <c r="AF97" i="11" s="1"/>
  <c r="P96" i="11"/>
  <c r="AF96" i="11" s="1"/>
  <c r="P95" i="11"/>
  <c r="AF95" i="11" s="1"/>
  <c r="P94" i="11"/>
  <c r="AF94" i="11" s="1"/>
  <c r="P93" i="11"/>
  <c r="AF93" i="11" s="1"/>
  <c r="P92" i="11"/>
  <c r="AF92" i="11" s="1"/>
  <c r="P91" i="11"/>
  <c r="AF91" i="11" s="1"/>
  <c r="P90" i="11"/>
  <c r="AF90" i="11" s="1"/>
  <c r="P89" i="11"/>
  <c r="AF89" i="11" s="1"/>
  <c r="P88" i="11"/>
  <c r="AF88" i="11" s="1"/>
  <c r="P87" i="11"/>
  <c r="AF87" i="11" s="1"/>
  <c r="P86" i="11"/>
  <c r="AF86" i="11" s="1"/>
  <c r="P85" i="11"/>
  <c r="AF85" i="11" s="1"/>
  <c r="P84" i="11"/>
  <c r="AF84" i="11" s="1"/>
  <c r="P83" i="11"/>
  <c r="AF83" i="11" s="1"/>
  <c r="P82" i="11"/>
  <c r="AF82" i="11" s="1"/>
  <c r="P81" i="11"/>
  <c r="AF81" i="11" s="1"/>
  <c r="P80" i="11"/>
  <c r="AF80" i="11" s="1"/>
  <c r="P79" i="11"/>
  <c r="AF79" i="11" s="1"/>
  <c r="P78" i="11"/>
  <c r="AF78" i="11" s="1"/>
  <c r="P77" i="11"/>
  <c r="AF77" i="11" s="1"/>
  <c r="P76" i="11"/>
  <c r="AF76" i="11" s="1"/>
  <c r="P75" i="11"/>
  <c r="AF75" i="11" s="1"/>
  <c r="P74" i="11"/>
  <c r="AF74" i="11" s="1"/>
  <c r="P73" i="11"/>
  <c r="AF73" i="11" s="1"/>
  <c r="P72" i="11"/>
  <c r="AF72" i="11" s="1"/>
  <c r="P71" i="11"/>
  <c r="AF71" i="11" s="1"/>
  <c r="P70" i="11"/>
  <c r="AF70" i="11" s="1"/>
  <c r="P69" i="11"/>
  <c r="AF69" i="11" s="1"/>
  <c r="P68" i="11"/>
  <c r="AF68" i="11" s="1"/>
  <c r="P67" i="11"/>
  <c r="AF67" i="11" s="1"/>
  <c r="P66" i="11"/>
  <c r="AF66" i="11" s="1"/>
  <c r="P65" i="11"/>
  <c r="AF65" i="11" s="1"/>
  <c r="P64" i="11"/>
  <c r="AF64" i="11" s="1"/>
  <c r="P63" i="11"/>
  <c r="AF63" i="11" s="1"/>
  <c r="P62" i="11"/>
  <c r="AF62" i="11" s="1"/>
  <c r="P61" i="11"/>
  <c r="AF61" i="11" s="1"/>
  <c r="P60" i="11"/>
  <c r="AF60" i="11" s="1"/>
  <c r="P59" i="11"/>
  <c r="AF59" i="11" s="1"/>
  <c r="P58" i="11"/>
  <c r="AF58" i="11" s="1"/>
  <c r="P57" i="11"/>
  <c r="AF57" i="11" s="1"/>
  <c r="P56" i="11"/>
  <c r="AF56" i="11" s="1"/>
  <c r="P55" i="11"/>
  <c r="AF55" i="11" s="1"/>
  <c r="P54" i="11"/>
  <c r="AF54" i="11" s="1"/>
  <c r="P53" i="11"/>
  <c r="AF53" i="11" s="1"/>
  <c r="P52" i="11"/>
  <c r="AF52" i="11" s="1"/>
  <c r="P51" i="11"/>
  <c r="AF51" i="11" s="1"/>
  <c r="P50" i="11"/>
  <c r="AF50" i="11" s="1"/>
  <c r="P49" i="11"/>
  <c r="AF49" i="11" s="1"/>
  <c r="P48" i="11"/>
  <c r="AF48" i="11" s="1"/>
  <c r="P47" i="11"/>
  <c r="AF47" i="11" s="1"/>
  <c r="P46" i="11"/>
  <c r="AF46" i="11" s="1"/>
  <c r="P45" i="11"/>
  <c r="AF45" i="11" s="1"/>
  <c r="P44" i="11"/>
  <c r="AF44" i="11" s="1"/>
  <c r="P43" i="11"/>
  <c r="AF43" i="11" s="1"/>
  <c r="P42" i="11"/>
  <c r="AF42" i="11" s="1"/>
  <c r="P41" i="11"/>
  <c r="AF41" i="11" s="1"/>
  <c r="P40" i="11"/>
  <c r="AF40" i="11" s="1"/>
  <c r="P39" i="11"/>
  <c r="AF39" i="11" s="1"/>
  <c r="P38" i="11"/>
  <c r="AF38" i="11" s="1"/>
  <c r="P37" i="11"/>
  <c r="AF37" i="11" s="1"/>
  <c r="P36" i="11"/>
  <c r="AF36" i="11" s="1"/>
  <c r="P35" i="11"/>
  <c r="AF35" i="11" s="1"/>
  <c r="P34" i="11"/>
  <c r="AF34" i="11" s="1"/>
  <c r="P33" i="11"/>
  <c r="AF33" i="11" s="1"/>
  <c r="P32" i="11"/>
  <c r="AF32" i="11" s="1"/>
  <c r="P31" i="11"/>
  <c r="AF31" i="11" s="1"/>
  <c r="P30" i="11"/>
  <c r="AF30" i="11" s="1"/>
  <c r="P29" i="11"/>
  <c r="AF29" i="11" s="1"/>
  <c r="P28" i="11"/>
  <c r="AF28" i="11" s="1"/>
  <c r="P27" i="11"/>
  <c r="AF27" i="11" s="1"/>
  <c r="P26" i="11"/>
  <c r="AF26" i="11" s="1"/>
  <c r="P25" i="11"/>
  <c r="AF25" i="11" s="1"/>
  <c r="P24" i="11"/>
  <c r="AF24" i="11" s="1"/>
  <c r="P23" i="11"/>
  <c r="AF23" i="11" s="1"/>
  <c r="P22" i="11"/>
  <c r="AF22" i="11" s="1"/>
  <c r="P21" i="11"/>
  <c r="AF21" i="11" s="1"/>
  <c r="P20" i="11"/>
  <c r="AF20" i="11" s="1"/>
  <c r="P19" i="11"/>
  <c r="AF19" i="11" s="1"/>
  <c r="P18" i="11"/>
  <c r="AF18" i="11" s="1"/>
  <c r="P17" i="11"/>
  <c r="AF17" i="11" s="1"/>
  <c r="P16" i="11"/>
  <c r="AF16" i="11" s="1"/>
  <c r="P15" i="11"/>
  <c r="AF15" i="11" s="1"/>
  <c r="P313" i="10"/>
  <c r="AF313" i="10" s="1"/>
  <c r="P312" i="10"/>
  <c r="AF312" i="10" s="1"/>
  <c r="P311" i="10"/>
  <c r="AF311" i="10" s="1"/>
  <c r="P310" i="10"/>
  <c r="AF310" i="10" s="1"/>
  <c r="P309" i="10"/>
  <c r="AF309" i="10" s="1"/>
  <c r="P308" i="10"/>
  <c r="AF308" i="10" s="1"/>
  <c r="P307" i="10"/>
  <c r="AF307" i="10" s="1"/>
  <c r="P306" i="10"/>
  <c r="AF306" i="10" s="1"/>
  <c r="P305" i="10"/>
  <c r="AF305" i="10" s="1"/>
  <c r="P304" i="10"/>
  <c r="AF304" i="10" s="1"/>
  <c r="P303" i="10"/>
  <c r="AF303" i="10" s="1"/>
  <c r="P302" i="10"/>
  <c r="AF302" i="10" s="1"/>
  <c r="P301" i="10"/>
  <c r="AF301" i="10" s="1"/>
  <c r="P300" i="10"/>
  <c r="AF300" i="10" s="1"/>
  <c r="P299" i="10"/>
  <c r="AF299" i="10" s="1"/>
  <c r="P298" i="10"/>
  <c r="AF298" i="10" s="1"/>
  <c r="P297" i="10"/>
  <c r="AF297" i="10" s="1"/>
  <c r="P296" i="10"/>
  <c r="AF296" i="10" s="1"/>
  <c r="P295" i="10"/>
  <c r="AF295" i="10" s="1"/>
  <c r="P294" i="10"/>
  <c r="AF294" i="10" s="1"/>
  <c r="P293" i="10"/>
  <c r="AF293" i="10" s="1"/>
  <c r="P292" i="10"/>
  <c r="AF292" i="10" s="1"/>
  <c r="P291" i="10"/>
  <c r="AF291" i="10" s="1"/>
  <c r="P290" i="10"/>
  <c r="AF290" i="10" s="1"/>
  <c r="P289" i="10"/>
  <c r="AF289" i="10" s="1"/>
  <c r="P288" i="10"/>
  <c r="AF288" i="10" s="1"/>
  <c r="P287" i="10"/>
  <c r="AF287" i="10" s="1"/>
  <c r="P286" i="10"/>
  <c r="AF286" i="10" s="1"/>
  <c r="P285" i="10"/>
  <c r="AF285" i="10" s="1"/>
  <c r="P284" i="10"/>
  <c r="AF284" i="10" s="1"/>
  <c r="P283" i="10"/>
  <c r="AF283" i="10" s="1"/>
  <c r="P282" i="10"/>
  <c r="AF282" i="10" s="1"/>
  <c r="P281" i="10"/>
  <c r="AF281" i="10" s="1"/>
  <c r="P280" i="10"/>
  <c r="AF280" i="10" s="1"/>
  <c r="P279" i="10"/>
  <c r="AF279" i="10" s="1"/>
  <c r="P278" i="10"/>
  <c r="AF278" i="10" s="1"/>
  <c r="P277" i="10"/>
  <c r="AF277" i="10" s="1"/>
  <c r="P276" i="10"/>
  <c r="AF276" i="10" s="1"/>
  <c r="P275" i="10"/>
  <c r="AF275" i="10" s="1"/>
  <c r="P274" i="10"/>
  <c r="AF274" i="10" s="1"/>
  <c r="P273" i="10"/>
  <c r="AF273" i="10" s="1"/>
  <c r="P272" i="10"/>
  <c r="AF272" i="10" s="1"/>
  <c r="P271" i="10"/>
  <c r="AF271" i="10" s="1"/>
  <c r="P270" i="10"/>
  <c r="AF270" i="10" s="1"/>
  <c r="P269" i="10"/>
  <c r="AF269" i="10" s="1"/>
  <c r="P268" i="10"/>
  <c r="AF268" i="10" s="1"/>
  <c r="P267" i="10"/>
  <c r="AF267" i="10" s="1"/>
  <c r="P266" i="10"/>
  <c r="AF266" i="10" s="1"/>
  <c r="P265" i="10"/>
  <c r="AF265" i="10" s="1"/>
  <c r="P264" i="10"/>
  <c r="AF264" i="10" s="1"/>
  <c r="P263" i="10"/>
  <c r="AF263" i="10" s="1"/>
  <c r="P262" i="10"/>
  <c r="AF262" i="10" s="1"/>
  <c r="P261" i="10"/>
  <c r="AF261" i="10" s="1"/>
  <c r="P260" i="10"/>
  <c r="AF260" i="10" s="1"/>
  <c r="P259" i="10"/>
  <c r="AF259" i="10" s="1"/>
  <c r="P258" i="10"/>
  <c r="AF258" i="10" s="1"/>
  <c r="P257" i="10"/>
  <c r="AF257" i="10" s="1"/>
  <c r="P256" i="10"/>
  <c r="AF256" i="10" s="1"/>
  <c r="P255" i="10"/>
  <c r="AF255" i="10" s="1"/>
  <c r="P254" i="10"/>
  <c r="AF254" i="10" s="1"/>
  <c r="P253" i="10"/>
  <c r="AF253" i="10" s="1"/>
  <c r="P252" i="10"/>
  <c r="AF252" i="10" s="1"/>
  <c r="P251" i="10"/>
  <c r="AF251" i="10" s="1"/>
  <c r="P250" i="10"/>
  <c r="AF250" i="10" s="1"/>
  <c r="P249" i="10"/>
  <c r="AF249" i="10" s="1"/>
  <c r="P248" i="10"/>
  <c r="AF248" i="10" s="1"/>
  <c r="P247" i="10"/>
  <c r="AF247" i="10" s="1"/>
  <c r="P246" i="10"/>
  <c r="AF246" i="10" s="1"/>
  <c r="P245" i="10"/>
  <c r="AF245" i="10" s="1"/>
  <c r="P244" i="10"/>
  <c r="AF244" i="10" s="1"/>
  <c r="P243" i="10"/>
  <c r="AF243" i="10" s="1"/>
  <c r="P242" i="10"/>
  <c r="AF242" i="10" s="1"/>
  <c r="P241" i="10"/>
  <c r="AF241" i="10" s="1"/>
  <c r="P240" i="10"/>
  <c r="AF240" i="10" s="1"/>
  <c r="P239" i="10"/>
  <c r="AF239" i="10" s="1"/>
  <c r="P238" i="10"/>
  <c r="AF238" i="10" s="1"/>
  <c r="P237" i="10"/>
  <c r="AF237" i="10" s="1"/>
  <c r="P236" i="10"/>
  <c r="AF236" i="10" s="1"/>
  <c r="P235" i="10"/>
  <c r="AF235" i="10" s="1"/>
  <c r="P234" i="10"/>
  <c r="AF234" i="10" s="1"/>
  <c r="P233" i="10"/>
  <c r="AF233" i="10" s="1"/>
  <c r="P232" i="10"/>
  <c r="AF232" i="10" s="1"/>
  <c r="P231" i="10"/>
  <c r="AF231" i="10" s="1"/>
  <c r="P230" i="10"/>
  <c r="AF230" i="10" s="1"/>
  <c r="P229" i="10"/>
  <c r="AF229" i="10" s="1"/>
  <c r="P228" i="10"/>
  <c r="AF228" i="10" s="1"/>
  <c r="P227" i="10"/>
  <c r="AF227" i="10" s="1"/>
  <c r="P226" i="10"/>
  <c r="AF226" i="10" s="1"/>
  <c r="P225" i="10"/>
  <c r="AF225" i="10" s="1"/>
  <c r="P224" i="10"/>
  <c r="AF224" i="10" s="1"/>
  <c r="P223" i="10"/>
  <c r="AF223" i="10" s="1"/>
  <c r="P222" i="10"/>
  <c r="AF222" i="10" s="1"/>
  <c r="P221" i="10"/>
  <c r="AF221" i="10" s="1"/>
  <c r="P220" i="10"/>
  <c r="AF220" i="10" s="1"/>
  <c r="P219" i="10"/>
  <c r="AF219" i="10" s="1"/>
  <c r="P218" i="10"/>
  <c r="AF218" i="10" s="1"/>
  <c r="P217" i="10"/>
  <c r="AF217" i="10" s="1"/>
  <c r="P216" i="10"/>
  <c r="AF216" i="10" s="1"/>
  <c r="P215" i="10"/>
  <c r="AF215" i="10" s="1"/>
  <c r="P214" i="10"/>
  <c r="AF214" i="10" s="1"/>
  <c r="P213" i="10"/>
  <c r="AF213" i="10" s="1"/>
  <c r="P212" i="10"/>
  <c r="AF212" i="10" s="1"/>
  <c r="P211" i="10"/>
  <c r="AF211" i="10" s="1"/>
  <c r="P210" i="10"/>
  <c r="AF210" i="10" s="1"/>
  <c r="P209" i="10"/>
  <c r="AF209" i="10" s="1"/>
  <c r="P208" i="10"/>
  <c r="AF208" i="10" s="1"/>
  <c r="P207" i="10"/>
  <c r="AF207" i="10" s="1"/>
  <c r="P206" i="10"/>
  <c r="AF206" i="10" s="1"/>
  <c r="P205" i="10"/>
  <c r="AF205" i="10" s="1"/>
  <c r="P204" i="10"/>
  <c r="AF204" i="10" s="1"/>
  <c r="P203" i="10"/>
  <c r="AF203" i="10" s="1"/>
  <c r="P202" i="10"/>
  <c r="AF202" i="10" s="1"/>
  <c r="P201" i="10"/>
  <c r="AF201" i="10" s="1"/>
  <c r="P200" i="10"/>
  <c r="AF200" i="10" s="1"/>
  <c r="P199" i="10"/>
  <c r="AF199" i="10" s="1"/>
  <c r="P198" i="10"/>
  <c r="AF198" i="10" s="1"/>
  <c r="P197" i="10"/>
  <c r="AF197" i="10" s="1"/>
  <c r="P196" i="10"/>
  <c r="AF196" i="10" s="1"/>
  <c r="P195" i="10"/>
  <c r="AF195" i="10" s="1"/>
  <c r="P194" i="10"/>
  <c r="AF194" i="10" s="1"/>
  <c r="P193" i="10"/>
  <c r="AF193" i="10" s="1"/>
  <c r="P192" i="10"/>
  <c r="AF192" i="10" s="1"/>
  <c r="P191" i="10"/>
  <c r="AF191" i="10" s="1"/>
  <c r="P190" i="10"/>
  <c r="AF190" i="10" s="1"/>
  <c r="P189" i="10"/>
  <c r="AF189" i="10" s="1"/>
  <c r="P188" i="10"/>
  <c r="AF188" i="10" s="1"/>
  <c r="P187" i="10"/>
  <c r="AF187" i="10" s="1"/>
  <c r="P186" i="10"/>
  <c r="AF186" i="10" s="1"/>
  <c r="P185" i="10"/>
  <c r="AF185" i="10" s="1"/>
  <c r="P184" i="10"/>
  <c r="AF184" i="10" s="1"/>
  <c r="P183" i="10"/>
  <c r="AF183" i="10" s="1"/>
  <c r="P182" i="10"/>
  <c r="AF182" i="10" s="1"/>
  <c r="P181" i="10"/>
  <c r="AF181" i="10" s="1"/>
  <c r="P180" i="10"/>
  <c r="AF180" i="10" s="1"/>
  <c r="P179" i="10"/>
  <c r="AF179" i="10" s="1"/>
  <c r="P178" i="10"/>
  <c r="AF178" i="10" s="1"/>
  <c r="P177" i="10"/>
  <c r="AF177" i="10" s="1"/>
  <c r="P176" i="10"/>
  <c r="AF176" i="10" s="1"/>
  <c r="P175" i="10"/>
  <c r="AF175" i="10" s="1"/>
  <c r="P174" i="10"/>
  <c r="AF174" i="10" s="1"/>
  <c r="P173" i="10"/>
  <c r="AF173" i="10" s="1"/>
  <c r="P172" i="10"/>
  <c r="AF172" i="10" s="1"/>
  <c r="P171" i="10"/>
  <c r="AF171" i="10" s="1"/>
  <c r="P170" i="10"/>
  <c r="AF170" i="10" s="1"/>
  <c r="P169" i="10"/>
  <c r="AF169" i="10" s="1"/>
  <c r="P168" i="10"/>
  <c r="AF168" i="10" s="1"/>
  <c r="P167" i="10"/>
  <c r="AF167" i="10" s="1"/>
  <c r="P166" i="10"/>
  <c r="AF166" i="10" s="1"/>
  <c r="P165" i="10"/>
  <c r="AF165" i="10" s="1"/>
  <c r="P164" i="10"/>
  <c r="AF164" i="10" s="1"/>
  <c r="P163" i="10"/>
  <c r="AF163" i="10" s="1"/>
  <c r="P162" i="10"/>
  <c r="AF162" i="10" s="1"/>
  <c r="P161" i="10"/>
  <c r="AF161" i="10" s="1"/>
  <c r="P160" i="10"/>
  <c r="AF160" i="10" s="1"/>
  <c r="P159" i="10"/>
  <c r="AF159" i="10" s="1"/>
  <c r="P158" i="10"/>
  <c r="AF158" i="10" s="1"/>
  <c r="P157" i="10"/>
  <c r="AF157" i="10" s="1"/>
  <c r="P156" i="10"/>
  <c r="AF156" i="10" s="1"/>
  <c r="P155" i="10"/>
  <c r="AF155" i="10" s="1"/>
  <c r="P154" i="10"/>
  <c r="AF154" i="10" s="1"/>
  <c r="P153" i="10"/>
  <c r="AF153" i="10" s="1"/>
  <c r="P152" i="10"/>
  <c r="AF152" i="10" s="1"/>
  <c r="P151" i="10"/>
  <c r="AF151" i="10" s="1"/>
  <c r="P150" i="10"/>
  <c r="AF150" i="10" s="1"/>
  <c r="P149" i="10"/>
  <c r="AF149" i="10" s="1"/>
  <c r="P148" i="10"/>
  <c r="AF148" i="10" s="1"/>
  <c r="P147" i="10"/>
  <c r="AF147" i="10" s="1"/>
  <c r="P146" i="10"/>
  <c r="AF146" i="10" s="1"/>
  <c r="P145" i="10"/>
  <c r="AF145" i="10" s="1"/>
  <c r="P144" i="10"/>
  <c r="AF144" i="10" s="1"/>
  <c r="P143" i="10"/>
  <c r="AF143" i="10" s="1"/>
  <c r="P142" i="10"/>
  <c r="AF142" i="10" s="1"/>
  <c r="P141" i="10"/>
  <c r="AF141" i="10" s="1"/>
  <c r="P140" i="10"/>
  <c r="AF140" i="10" s="1"/>
  <c r="P139" i="10"/>
  <c r="AF139" i="10" s="1"/>
  <c r="P138" i="10"/>
  <c r="AF138" i="10" s="1"/>
  <c r="P137" i="10"/>
  <c r="AF137" i="10" s="1"/>
  <c r="P136" i="10"/>
  <c r="AF136" i="10" s="1"/>
  <c r="P135" i="10"/>
  <c r="AF135" i="10" s="1"/>
  <c r="P134" i="10"/>
  <c r="AF134" i="10" s="1"/>
  <c r="P133" i="10"/>
  <c r="AF133" i="10" s="1"/>
  <c r="P132" i="10"/>
  <c r="AF132" i="10" s="1"/>
  <c r="P131" i="10"/>
  <c r="AF131" i="10" s="1"/>
  <c r="P130" i="10"/>
  <c r="AF130" i="10" s="1"/>
  <c r="P129" i="10"/>
  <c r="AF129" i="10" s="1"/>
  <c r="P128" i="10"/>
  <c r="AF128" i="10" s="1"/>
  <c r="P127" i="10"/>
  <c r="AF127" i="10" s="1"/>
  <c r="P126" i="10"/>
  <c r="AF126" i="10" s="1"/>
  <c r="P125" i="10"/>
  <c r="AF125" i="10" s="1"/>
  <c r="P124" i="10"/>
  <c r="AF124" i="10" s="1"/>
  <c r="P123" i="10"/>
  <c r="AF123" i="10" s="1"/>
  <c r="P122" i="10"/>
  <c r="AF122" i="10" s="1"/>
  <c r="P121" i="10"/>
  <c r="AF121" i="10" s="1"/>
  <c r="P120" i="10"/>
  <c r="AF120" i="10" s="1"/>
  <c r="P119" i="10"/>
  <c r="AF119" i="10" s="1"/>
  <c r="P118" i="10"/>
  <c r="AF118" i="10" s="1"/>
  <c r="P117" i="10"/>
  <c r="AF117" i="10" s="1"/>
  <c r="P116" i="10"/>
  <c r="AF116" i="10" s="1"/>
  <c r="P115" i="10"/>
  <c r="AF115" i="10" s="1"/>
  <c r="P114" i="10"/>
  <c r="AF114" i="10" s="1"/>
  <c r="P113" i="10"/>
  <c r="AF113" i="10" s="1"/>
  <c r="P112" i="10"/>
  <c r="AF112" i="10" s="1"/>
  <c r="P111" i="10"/>
  <c r="AF111" i="10" s="1"/>
  <c r="P110" i="10"/>
  <c r="AF110" i="10" s="1"/>
  <c r="P109" i="10"/>
  <c r="AF109" i="10" s="1"/>
  <c r="P108" i="10"/>
  <c r="AF108" i="10" s="1"/>
  <c r="P107" i="10"/>
  <c r="AF107" i="10" s="1"/>
  <c r="P106" i="10"/>
  <c r="AF106" i="10" s="1"/>
  <c r="P105" i="10"/>
  <c r="AF105" i="10" s="1"/>
  <c r="P104" i="10"/>
  <c r="AF104" i="10" s="1"/>
  <c r="P103" i="10"/>
  <c r="AF103" i="10" s="1"/>
  <c r="P102" i="10"/>
  <c r="AF102" i="10" s="1"/>
  <c r="P101" i="10"/>
  <c r="AF101" i="10" s="1"/>
  <c r="P100" i="10"/>
  <c r="AF100" i="10" s="1"/>
  <c r="P99" i="10"/>
  <c r="AF99" i="10" s="1"/>
  <c r="P98" i="10"/>
  <c r="AF98" i="10" s="1"/>
  <c r="P97" i="10"/>
  <c r="AF97" i="10" s="1"/>
  <c r="P96" i="10"/>
  <c r="AF96" i="10" s="1"/>
  <c r="P95" i="10"/>
  <c r="AF95" i="10" s="1"/>
  <c r="P94" i="10"/>
  <c r="AF94" i="10" s="1"/>
  <c r="P93" i="10"/>
  <c r="AF93" i="10" s="1"/>
  <c r="P92" i="10"/>
  <c r="AF92" i="10" s="1"/>
  <c r="P91" i="10"/>
  <c r="AF91" i="10" s="1"/>
  <c r="P90" i="10"/>
  <c r="AF90" i="10" s="1"/>
  <c r="P89" i="10"/>
  <c r="AF89" i="10" s="1"/>
  <c r="P88" i="10"/>
  <c r="AF88" i="10" s="1"/>
  <c r="P87" i="10"/>
  <c r="AF87" i="10" s="1"/>
  <c r="P86" i="10"/>
  <c r="AF86" i="10" s="1"/>
  <c r="P85" i="10"/>
  <c r="AF85" i="10" s="1"/>
  <c r="P84" i="10"/>
  <c r="AF84" i="10" s="1"/>
  <c r="P83" i="10"/>
  <c r="AF83" i="10" s="1"/>
  <c r="P82" i="10"/>
  <c r="AF82" i="10" s="1"/>
  <c r="P81" i="10"/>
  <c r="AF81" i="10" s="1"/>
  <c r="P80" i="10"/>
  <c r="AF80" i="10" s="1"/>
  <c r="P79" i="10"/>
  <c r="AF79" i="10" s="1"/>
  <c r="P78" i="10"/>
  <c r="AF78" i="10" s="1"/>
  <c r="P77" i="10"/>
  <c r="AF77" i="10" s="1"/>
  <c r="P76" i="10"/>
  <c r="AF76" i="10" s="1"/>
  <c r="P75" i="10"/>
  <c r="AF75" i="10" s="1"/>
  <c r="P74" i="10"/>
  <c r="AF74" i="10" s="1"/>
  <c r="P73" i="10"/>
  <c r="AF73" i="10" s="1"/>
  <c r="P72" i="10"/>
  <c r="AF72" i="10" s="1"/>
  <c r="P71" i="10"/>
  <c r="AF71" i="10" s="1"/>
  <c r="P70" i="10"/>
  <c r="AF70" i="10" s="1"/>
  <c r="P69" i="10"/>
  <c r="AF69" i="10" s="1"/>
  <c r="P68" i="10"/>
  <c r="AF68" i="10" s="1"/>
  <c r="P67" i="10"/>
  <c r="AF67" i="10" s="1"/>
  <c r="P66" i="10"/>
  <c r="AF66" i="10" s="1"/>
  <c r="P65" i="10"/>
  <c r="AF65" i="10" s="1"/>
  <c r="P64" i="10"/>
  <c r="AF64" i="10" s="1"/>
  <c r="P63" i="10"/>
  <c r="AF63" i="10" s="1"/>
  <c r="P62" i="10"/>
  <c r="AF62" i="10" s="1"/>
  <c r="P61" i="10"/>
  <c r="AF61" i="10" s="1"/>
  <c r="P60" i="10"/>
  <c r="AF60" i="10" s="1"/>
  <c r="P59" i="10"/>
  <c r="AF59" i="10" s="1"/>
  <c r="P58" i="10"/>
  <c r="AF58" i="10" s="1"/>
  <c r="P57" i="10"/>
  <c r="AF57" i="10" s="1"/>
  <c r="P56" i="10"/>
  <c r="AF56" i="10" s="1"/>
  <c r="P55" i="10"/>
  <c r="AF55" i="10" s="1"/>
  <c r="P54" i="10"/>
  <c r="AF54" i="10" s="1"/>
  <c r="P53" i="10"/>
  <c r="AF53" i="10" s="1"/>
  <c r="P52" i="10"/>
  <c r="AF52" i="10" s="1"/>
  <c r="P51" i="10"/>
  <c r="AF51" i="10" s="1"/>
  <c r="P50" i="10"/>
  <c r="AF50" i="10" s="1"/>
  <c r="P49" i="10"/>
  <c r="AF49" i="10" s="1"/>
  <c r="AF48" i="10"/>
  <c r="AF47" i="10"/>
  <c r="AF46" i="10"/>
  <c r="AF45" i="10"/>
  <c r="AF44" i="10"/>
  <c r="AF43" i="10"/>
  <c r="AF42" i="10"/>
  <c r="AF41" i="10"/>
  <c r="AF40" i="10"/>
  <c r="AF39" i="10"/>
  <c r="AF38" i="10"/>
  <c r="AF37" i="10"/>
  <c r="AF36" i="10"/>
  <c r="AF35" i="10"/>
  <c r="AF34" i="10"/>
  <c r="AF33" i="10"/>
  <c r="AF32" i="10"/>
  <c r="AF31" i="10"/>
  <c r="AF30" i="10"/>
  <c r="AF29" i="10"/>
  <c r="AF28" i="10"/>
  <c r="AF27" i="10"/>
  <c r="AF26" i="10"/>
  <c r="AF25" i="10"/>
  <c r="AF24" i="10"/>
  <c r="AF23" i="10"/>
  <c r="AF22" i="10"/>
  <c r="AF21" i="10"/>
  <c r="AF20" i="10"/>
  <c r="AF19" i="10"/>
  <c r="AF18" i="10"/>
  <c r="AF17" i="10"/>
  <c r="AF16" i="10"/>
  <c r="P313" i="9"/>
  <c r="AF313" i="9" s="1"/>
  <c r="P312" i="9"/>
  <c r="AF312" i="9" s="1"/>
  <c r="P311" i="9"/>
  <c r="AF311" i="9" s="1"/>
  <c r="P310" i="9"/>
  <c r="AF310" i="9" s="1"/>
  <c r="P309" i="9"/>
  <c r="AF309" i="9" s="1"/>
  <c r="P308" i="9"/>
  <c r="AF308" i="9" s="1"/>
  <c r="P307" i="9"/>
  <c r="AF307" i="9" s="1"/>
  <c r="P306" i="9"/>
  <c r="AF306" i="9" s="1"/>
  <c r="P305" i="9"/>
  <c r="AF305" i="9" s="1"/>
  <c r="P304" i="9"/>
  <c r="AF304" i="9" s="1"/>
  <c r="P303" i="9"/>
  <c r="AF303" i="9" s="1"/>
  <c r="P302" i="9"/>
  <c r="AF302" i="9" s="1"/>
  <c r="P301" i="9"/>
  <c r="AF301" i="9" s="1"/>
  <c r="P300" i="9"/>
  <c r="AF300" i="9" s="1"/>
  <c r="P299" i="9"/>
  <c r="AF299" i="9" s="1"/>
  <c r="P298" i="9"/>
  <c r="AF298" i="9" s="1"/>
  <c r="P297" i="9"/>
  <c r="AF297" i="9" s="1"/>
  <c r="P296" i="9"/>
  <c r="AF296" i="9" s="1"/>
  <c r="P295" i="9"/>
  <c r="AF295" i="9" s="1"/>
  <c r="P294" i="9"/>
  <c r="AF294" i="9" s="1"/>
  <c r="P293" i="9"/>
  <c r="AF293" i="9" s="1"/>
  <c r="P292" i="9"/>
  <c r="AF292" i="9" s="1"/>
  <c r="P291" i="9"/>
  <c r="AF291" i="9" s="1"/>
  <c r="P290" i="9"/>
  <c r="AF290" i="9" s="1"/>
  <c r="P289" i="9"/>
  <c r="AF289" i="9" s="1"/>
  <c r="P288" i="9"/>
  <c r="AF288" i="9" s="1"/>
  <c r="P287" i="9"/>
  <c r="AF287" i="9" s="1"/>
  <c r="P286" i="9"/>
  <c r="AF286" i="9" s="1"/>
  <c r="P285" i="9"/>
  <c r="AF285" i="9" s="1"/>
  <c r="P284" i="9"/>
  <c r="AF284" i="9" s="1"/>
  <c r="P283" i="9"/>
  <c r="AF283" i="9" s="1"/>
  <c r="P282" i="9"/>
  <c r="AF282" i="9" s="1"/>
  <c r="P281" i="9"/>
  <c r="AF281" i="9" s="1"/>
  <c r="P280" i="9"/>
  <c r="AF280" i="9" s="1"/>
  <c r="P279" i="9"/>
  <c r="AF279" i="9" s="1"/>
  <c r="P278" i="9"/>
  <c r="AF278" i="9" s="1"/>
  <c r="P277" i="9"/>
  <c r="AF277" i="9" s="1"/>
  <c r="P276" i="9"/>
  <c r="AF276" i="9" s="1"/>
  <c r="P275" i="9"/>
  <c r="AF275" i="9" s="1"/>
  <c r="P274" i="9"/>
  <c r="AF274" i="9" s="1"/>
  <c r="P273" i="9"/>
  <c r="AF273" i="9" s="1"/>
  <c r="P272" i="9"/>
  <c r="AF272" i="9" s="1"/>
  <c r="P271" i="9"/>
  <c r="AF271" i="9" s="1"/>
  <c r="P270" i="9"/>
  <c r="AF270" i="9" s="1"/>
  <c r="P269" i="9"/>
  <c r="AF269" i="9" s="1"/>
  <c r="P268" i="9"/>
  <c r="AF268" i="9" s="1"/>
  <c r="P267" i="9"/>
  <c r="AF267" i="9" s="1"/>
  <c r="P266" i="9"/>
  <c r="AF266" i="9" s="1"/>
  <c r="P265" i="9"/>
  <c r="AF265" i="9" s="1"/>
  <c r="P264" i="9"/>
  <c r="AF264" i="9" s="1"/>
  <c r="P263" i="9"/>
  <c r="AF263" i="9" s="1"/>
  <c r="P262" i="9"/>
  <c r="AF262" i="9" s="1"/>
  <c r="P261" i="9"/>
  <c r="AF261" i="9" s="1"/>
  <c r="P260" i="9"/>
  <c r="AF260" i="9" s="1"/>
  <c r="P259" i="9"/>
  <c r="AF259" i="9" s="1"/>
  <c r="P258" i="9"/>
  <c r="AF258" i="9" s="1"/>
  <c r="P257" i="9"/>
  <c r="AF257" i="9" s="1"/>
  <c r="P256" i="9"/>
  <c r="AF256" i="9" s="1"/>
  <c r="P255" i="9"/>
  <c r="AF255" i="9" s="1"/>
  <c r="P254" i="9"/>
  <c r="AF254" i="9" s="1"/>
  <c r="P253" i="9"/>
  <c r="AF253" i="9" s="1"/>
  <c r="P252" i="9"/>
  <c r="AF252" i="9" s="1"/>
  <c r="P251" i="9"/>
  <c r="AF251" i="9" s="1"/>
  <c r="P250" i="9"/>
  <c r="AF250" i="9" s="1"/>
  <c r="P249" i="9"/>
  <c r="AF249" i="9" s="1"/>
  <c r="P248" i="9"/>
  <c r="AF248" i="9" s="1"/>
  <c r="P247" i="9"/>
  <c r="AF247" i="9" s="1"/>
  <c r="P246" i="9"/>
  <c r="AF246" i="9" s="1"/>
  <c r="P245" i="9"/>
  <c r="AF245" i="9" s="1"/>
  <c r="P244" i="9"/>
  <c r="AF244" i="9" s="1"/>
  <c r="P243" i="9"/>
  <c r="AF243" i="9" s="1"/>
  <c r="P242" i="9"/>
  <c r="AF242" i="9" s="1"/>
  <c r="P241" i="9"/>
  <c r="AF241" i="9" s="1"/>
  <c r="P240" i="9"/>
  <c r="AF240" i="9" s="1"/>
  <c r="P239" i="9"/>
  <c r="AF239" i="9" s="1"/>
  <c r="P238" i="9"/>
  <c r="AF238" i="9" s="1"/>
  <c r="P237" i="9"/>
  <c r="AF237" i="9" s="1"/>
  <c r="P236" i="9"/>
  <c r="AF236" i="9" s="1"/>
  <c r="P235" i="9"/>
  <c r="AF235" i="9" s="1"/>
  <c r="P234" i="9"/>
  <c r="AF234" i="9" s="1"/>
  <c r="P233" i="9"/>
  <c r="AF233" i="9" s="1"/>
  <c r="P232" i="9"/>
  <c r="AF232" i="9" s="1"/>
  <c r="P231" i="9"/>
  <c r="AF231" i="9" s="1"/>
  <c r="P230" i="9"/>
  <c r="AF230" i="9" s="1"/>
  <c r="P229" i="9"/>
  <c r="AF229" i="9" s="1"/>
  <c r="P228" i="9"/>
  <c r="AF228" i="9" s="1"/>
  <c r="P227" i="9"/>
  <c r="AF227" i="9" s="1"/>
  <c r="P226" i="9"/>
  <c r="AF226" i="9" s="1"/>
  <c r="P225" i="9"/>
  <c r="AF225" i="9" s="1"/>
  <c r="P224" i="9"/>
  <c r="AF224" i="9" s="1"/>
  <c r="P223" i="9"/>
  <c r="AF223" i="9" s="1"/>
  <c r="P222" i="9"/>
  <c r="AF222" i="9" s="1"/>
  <c r="P221" i="9"/>
  <c r="AF221" i="9" s="1"/>
  <c r="P220" i="9"/>
  <c r="AF220" i="9" s="1"/>
  <c r="P219" i="9"/>
  <c r="AF219" i="9" s="1"/>
  <c r="P218" i="9"/>
  <c r="AF218" i="9" s="1"/>
  <c r="P217" i="9"/>
  <c r="AF217" i="9" s="1"/>
  <c r="P216" i="9"/>
  <c r="AF216" i="9" s="1"/>
  <c r="P215" i="9"/>
  <c r="AF215" i="9" s="1"/>
  <c r="P214" i="9"/>
  <c r="AF214" i="9" s="1"/>
  <c r="P213" i="9"/>
  <c r="AF213" i="9" s="1"/>
  <c r="P212" i="9"/>
  <c r="AF212" i="9" s="1"/>
  <c r="P211" i="9"/>
  <c r="AF211" i="9" s="1"/>
  <c r="P210" i="9"/>
  <c r="AF210" i="9" s="1"/>
  <c r="P209" i="9"/>
  <c r="AF209" i="9" s="1"/>
  <c r="P208" i="9"/>
  <c r="AF208" i="9" s="1"/>
  <c r="P207" i="9"/>
  <c r="AF207" i="9" s="1"/>
  <c r="P206" i="9"/>
  <c r="AF206" i="9" s="1"/>
  <c r="P205" i="9"/>
  <c r="AF205" i="9" s="1"/>
  <c r="P204" i="9"/>
  <c r="AF204" i="9" s="1"/>
  <c r="P203" i="9"/>
  <c r="AF203" i="9" s="1"/>
  <c r="P202" i="9"/>
  <c r="AF202" i="9" s="1"/>
  <c r="P201" i="9"/>
  <c r="AF201" i="9" s="1"/>
  <c r="P200" i="9"/>
  <c r="AF200" i="9" s="1"/>
  <c r="P199" i="9"/>
  <c r="AF199" i="9" s="1"/>
  <c r="P198" i="9"/>
  <c r="AF198" i="9" s="1"/>
  <c r="P197" i="9"/>
  <c r="AF197" i="9" s="1"/>
  <c r="P196" i="9"/>
  <c r="AF196" i="9" s="1"/>
  <c r="P195" i="9"/>
  <c r="AF195" i="9" s="1"/>
  <c r="P194" i="9"/>
  <c r="AF194" i="9" s="1"/>
  <c r="P193" i="9"/>
  <c r="AF193" i="9" s="1"/>
  <c r="P192" i="9"/>
  <c r="AF192" i="9" s="1"/>
  <c r="P191" i="9"/>
  <c r="AF191" i="9" s="1"/>
  <c r="P190" i="9"/>
  <c r="AF190" i="9" s="1"/>
  <c r="P189" i="9"/>
  <c r="AF189" i="9" s="1"/>
  <c r="P188" i="9"/>
  <c r="AF188" i="9" s="1"/>
  <c r="P187" i="9"/>
  <c r="AF187" i="9" s="1"/>
  <c r="P186" i="9"/>
  <c r="AF186" i="9" s="1"/>
  <c r="P185" i="9"/>
  <c r="AF185" i="9" s="1"/>
  <c r="P184" i="9"/>
  <c r="AF184" i="9" s="1"/>
  <c r="P183" i="9"/>
  <c r="AF183" i="9" s="1"/>
  <c r="P182" i="9"/>
  <c r="AF182" i="9" s="1"/>
  <c r="P181" i="9"/>
  <c r="AF181" i="9" s="1"/>
  <c r="P180" i="9"/>
  <c r="AF180" i="9" s="1"/>
  <c r="P179" i="9"/>
  <c r="AF179" i="9" s="1"/>
  <c r="P178" i="9"/>
  <c r="AF178" i="9" s="1"/>
  <c r="P177" i="9"/>
  <c r="AF177" i="9" s="1"/>
  <c r="P176" i="9"/>
  <c r="AF176" i="9" s="1"/>
  <c r="P175" i="9"/>
  <c r="AF175" i="9" s="1"/>
  <c r="P174" i="9"/>
  <c r="AF174" i="9" s="1"/>
  <c r="P173" i="9"/>
  <c r="AF173" i="9" s="1"/>
  <c r="P172" i="9"/>
  <c r="AF172" i="9" s="1"/>
  <c r="P171" i="9"/>
  <c r="AF171" i="9" s="1"/>
  <c r="P170" i="9"/>
  <c r="AF170" i="9" s="1"/>
  <c r="P169" i="9"/>
  <c r="AF169" i="9" s="1"/>
  <c r="P168" i="9"/>
  <c r="AF168" i="9" s="1"/>
  <c r="P167" i="9"/>
  <c r="AF167" i="9" s="1"/>
  <c r="P166" i="9"/>
  <c r="AF166" i="9" s="1"/>
  <c r="P165" i="9"/>
  <c r="AF165" i="9" s="1"/>
  <c r="P164" i="9"/>
  <c r="AF164" i="9" s="1"/>
  <c r="P163" i="9"/>
  <c r="AF163" i="9" s="1"/>
  <c r="P162" i="9"/>
  <c r="AF162" i="9" s="1"/>
  <c r="P161" i="9"/>
  <c r="AF161" i="9" s="1"/>
  <c r="P160" i="9"/>
  <c r="AF160" i="9" s="1"/>
  <c r="P159" i="9"/>
  <c r="AF159" i="9" s="1"/>
  <c r="P158" i="9"/>
  <c r="AF158" i="9" s="1"/>
  <c r="P157" i="9"/>
  <c r="AF157" i="9" s="1"/>
  <c r="P156" i="9"/>
  <c r="AF156" i="9" s="1"/>
  <c r="P155" i="9"/>
  <c r="AF155" i="9" s="1"/>
  <c r="P154" i="9"/>
  <c r="AF154" i="9" s="1"/>
  <c r="P153" i="9"/>
  <c r="AF153" i="9" s="1"/>
  <c r="P152" i="9"/>
  <c r="AF152" i="9" s="1"/>
  <c r="P151" i="9"/>
  <c r="AF151" i="9" s="1"/>
  <c r="P150" i="9"/>
  <c r="AF150" i="9" s="1"/>
  <c r="P149" i="9"/>
  <c r="AF149" i="9" s="1"/>
  <c r="P148" i="9"/>
  <c r="AF148" i="9" s="1"/>
  <c r="P147" i="9"/>
  <c r="AF147" i="9" s="1"/>
  <c r="P146" i="9"/>
  <c r="AF146" i="9" s="1"/>
  <c r="P145" i="9"/>
  <c r="AF145" i="9" s="1"/>
  <c r="P144" i="9"/>
  <c r="AF144" i="9" s="1"/>
  <c r="P143" i="9"/>
  <c r="AF143" i="9" s="1"/>
  <c r="P142" i="9"/>
  <c r="AF142" i="9" s="1"/>
  <c r="P141" i="9"/>
  <c r="AF141" i="9" s="1"/>
  <c r="P140" i="9"/>
  <c r="AF140" i="9" s="1"/>
  <c r="P139" i="9"/>
  <c r="AF139" i="9" s="1"/>
  <c r="P138" i="9"/>
  <c r="AF138" i="9" s="1"/>
  <c r="P137" i="9"/>
  <c r="AF137" i="9" s="1"/>
  <c r="P136" i="9"/>
  <c r="AF136" i="9" s="1"/>
  <c r="P135" i="9"/>
  <c r="AF135" i="9" s="1"/>
  <c r="P134" i="9"/>
  <c r="AF134" i="9" s="1"/>
  <c r="P133" i="9"/>
  <c r="AF133" i="9" s="1"/>
  <c r="P132" i="9"/>
  <c r="AF132" i="9" s="1"/>
  <c r="P131" i="9"/>
  <c r="AF131" i="9" s="1"/>
  <c r="P130" i="9"/>
  <c r="AF130" i="9" s="1"/>
  <c r="P129" i="9"/>
  <c r="AF129" i="9" s="1"/>
  <c r="P128" i="9"/>
  <c r="AF128" i="9" s="1"/>
  <c r="P127" i="9"/>
  <c r="AF127" i="9" s="1"/>
  <c r="P126" i="9"/>
  <c r="AF126" i="9" s="1"/>
  <c r="P125" i="9"/>
  <c r="AF125" i="9" s="1"/>
  <c r="P124" i="9"/>
  <c r="AF124" i="9" s="1"/>
  <c r="P123" i="9"/>
  <c r="AF123" i="9" s="1"/>
  <c r="P122" i="9"/>
  <c r="AF122" i="9" s="1"/>
  <c r="P121" i="9"/>
  <c r="AF121" i="9" s="1"/>
  <c r="P120" i="9"/>
  <c r="AF120" i="9" s="1"/>
  <c r="P119" i="9"/>
  <c r="AF119" i="9" s="1"/>
  <c r="P118" i="9"/>
  <c r="AF118" i="9" s="1"/>
  <c r="P117" i="9"/>
  <c r="AF117" i="9" s="1"/>
  <c r="P116" i="9"/>
  <c r="AF116" i="9" s="1"/>
  <c r="P115" i="9"/>
  <c r="AF115" i="9" s="1"/>
  <c r="P114" i="9"/>
  <c r="AF114" i="9" s="1"/>
  <c r="P113" i="9"/>
  <c r="AF113" i="9" s="1"/>
  <c r="P112" i="9"/>
  <c r="AF112" i="9" s="1"/>
  <c r="P111" i="9"/>
  <c r="AF111" i="9" s="1"/>
  <c r="P110" i="9"/>
  <c r="AF110" i="9" s="1"/>
  <c r="P109" i="9"/>
  <c r="AF109" i="9" s="1"/>
  <c r="P108" i="9"/>
  <c r="AF108" i="9" s="1"/>
  <c r="P107" i="9"/>
  <c r="AF107" i="9" s="1"/>
  <c r="P106" i="9"/>
  <c r="AF106" i="9" s="1"/>
  <c r="P105" i="9"/>
  <c r="AF105" i="9" s="1"/>
  <c r="P104" i="9"/>
  <c r="AF104" i="9" s="1"/>
  <c r="P103" i="9"/>
  <c r="AF103" i="9" s="1"/>
  <c r="P102" i="9"/>
  <c r="AF102" i="9" s="1"/>
  <c r="P101" i="9"/>
  <c r="AF101" i="9" s="1"/>
  <c r="P100" i="9"/>
  <c r="AF100" i="9" s="1"/>
  <c r="P99" i="9"/>
  <c r="AF99" i="9" s="1"/>
  <c r="P98" i="9"/>
  <c r="AF98" i="9" s="1"/>
  <c r="P97" i="9"/>
  <c r="AF97" i="9" s="1"/>
  <c r="P96" i="9"/>
  <c r="AF96" i="9" s="1"/>
  <c r="P95" i="9"/>
  <c r="AF95" i="9" s="1"/>
  <c r="P94" i="9"/>
  <c r="AF94" i="9" s="1"/>
  <c r="P93" i="9"/>
  <c r="AF93" i="9" s="1"/>
  <c r="P92" i="9"/>
  <c r="AF92" i="9" s="1"/>
  <c r="P91" i="9"/>
  <c r="AF91" i="9" s="1"/>
  <c r="P90" i="9"/>
  <c r="AF90" i="9" s="1"/>
  <c r="P89" i="9"/>
  <c r="AF89" i="9" s="1"/>
  <c r="P88" i="9"/>
  <c r="AF88" i="9" s="1"/>
  <c r="P87" i="9"/>
  <c r="AF87" i="9" s="1"/>
  <c r="P86" i="9"/>
  <c r="AF86" i="9" s="1"/>
  <c r="P85" i="9"/>
  <c r="AF85" i="9" s="1"/>
  <c r="P84" i="9"/>
  <c r="AF84" i="9" s="1"/>
  <c r="P83" i="9"/>
  <c r="AF83" i="9" s="1"/>
  <c r="P82" i="9"/>
  <c r="AF82" i="9" s="1"/>
  <c r="P81" i="9"/>
  <c r="AF81" i="9" s="1"/>
  <c r="P80" i="9"/>
  <c r="AF80" i="9" s="1"/>
  <c r="P79" i="9"/>
  <c r="AF79" i="9" s="1"/>
  <c r="P78" i="9"/>
  <c r="AF78" i="9" s="1"/>
  <c r="P77" i="9"/>
  <c r="AF77" i="9" s="1"/>
  <c r="P76" i="9"/>
  <c r="AF76" i="9" s="1"/>
  <c r="P75" i="9"/>
  <c r="AF75" i="9" s="1"/>
  <c r="P74" i="9"/>
  <c r="AF74" i="9" s="1"/>
  <c r="P73" i="9"/>
  <c r="AF73" i="9" s="1"/>
  <c r="P72" i="9"/>
  <c r="AF72" i="9" s="1"/>
  <c r="P71" i="9"/>
  <c r="AF71" i="9" s="1"/>
  <c r="P70" i="9"/>
  <c r="AF70" i="9" s="1"/>
  <c r="P69" i="9"/>
  <c r="AF69" i="9" s="1"/>
  <c r="P68" i="9"/>
  <c r="AF68" i="9" s="1"/>
  <c r="P67" i="9"/>
  <c r="AF67" i="9" s="1"/>
  <c r="P66" i="9"/>
  <c r="AF66" i="9" s="1"/>
  <c r="P65" i="9"/>
  <c r="AF65" i="9" s="1"/>
  <c r="P64" i="9"/>
  <c r="AF64" i="9" s="1"/>
  <c r="P63" i="9"/>
  <c r="AF63" i="9" s="1"/>
  <c r="P62" i="9"/>
  <c r="AF62" i="9" s="1"/>
  <c r="P61" i="9"/>
  <c r="AF61" i="9" s="1"/>
  <c r="P60" i="9"/>
  <c r="AF60" i="9" s="1"/>
  <c r="P59" i="9"/>
  <c r="AF59" i="9" s="1"/>
  <c r="P58" i="9"/>
  <c r="AF58" i="9" s="1"/>
  <c r="P57" i="9"/>
  <c r="AF57" i="9" s="1"/>
  <c r="P56" i="9"/>
  <c r="AF56" i="9" s="1"/>
  <c r="P55" i="9"/>
  <c r="AF55" i="9" s="1"/>
  <c r="P54" i="9"/>
  <c r="AF54" i="9" s="1"/>
  <c r="P53" i="9"/>
  <c r="AF53" i="9" s="1"/>
  <c r="AF51" i="9"/>
  <c r="AF50" i="9"/>
  <c r="AF49" i="9"/>
  <c r="AF48" i="9"/>
  <c r="AF47" i="9"/>
  <c r="AF46" i="9"/>
  <c r="AF45" i="9"/>
  <c r="AF44" i="9"/>
  <c r="AF43" i="9"/>
  <c r="AF42" i="9"/>
  <c r="AF41" i="9"/>
  <c r="AF40" i="9"/>
  <c r="AF39" i="9"/>
  <c r="AF38" i="9"/>
  <c r="AF37" i="9"/>
  <c r="AF36" i="9"/>
  <c r="AF35" i="9"/>
  <c r="AF34" i="9"/>
  <c r="AF33" i="9"/>
  <c r="AF32" i="9"/>
  <c r="AF31" i="9"/>
  <c r="AF30" i="9"/>
  <c r="AF29" i="9"/>
  <c r="AF28" i="9"/>
  <c r="AF27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4" i="9"/>
  <c r="AF311" i="8"/>
  <c r="AF310" i="8"/>
  <c r="AF309" i="8"/>
  <c r="AF308" i="8"/>
  <c r="AF307" i="8"/>
  <c r="AF306" i="8"/>
  <c r="AF305" i="8"/>
  <c r="AF304" i="8"/>
  <c r="AF303" i="8"/>
  <c r="AF302" i="8"/>
  <c r="AF301" i="8"/>
  <c r="AF300" i="8"/>
  <c r="AF299" i="8"/>
  <c r="AF298" i="8"/>
  <c r="AF297" i="8"/>
  <c r="AF296" i="8"/>
  <c r="AF295" i="8"/>
  <c r="AF294" i="8"/>
  <c r="AF293" i="8"/>
  <c r="AF292" i="8"/>
  <c r="AF291" i="8"/>
  <c r="AF290" i="8"/>
  <c r="AF289" i="8"/>
  <c r="AF288" i="8"/>
  <c r="AF287" i="8"/>
  <c r="AF286" i="8"/>
  <c r="AF285" i="8"/>
  <c r="AF284" i="8"/>
  <c r="AF283" i="8"/>
  <c r="AF282" i="8"/>
  <c r="AF281" i="8"/>
  <c r="AF280" i="8"/>
  <c r="AF279" i="8"/>
  <c r="AF278" i="8"/>
  <c r="AF277" i="8"/>
  <c r="AF276" i="8"/>
  <c r="AF275" i="8"/>
  <c r="AF274" i="8"/>
  <c r="AF273" i="8"/>
  <c r="AF272" i="8"/>
  <c r="AF271" i="8"/>
  <c r="AF270" i="8"/>
  <c r="AF269" i="8"/>
  <c r="AF268" i="8"/>
  <c r="AF267" i="8"/>
  <c r="AF266" i="8"/>
  <c r="AF265" i="8"/>
  <c r="AF264" i="8"/>
  <c r="AF263" i="8"/>
  <c r="AF262" i="8"/>
  <c r="AF261" i="8"/>
  <c r="AF260" i="8"/>
  <c r="AF259" i="8"/>
  <c r="AF258" i="8"/>
  <c r="AF257" i="8"/>
  <c r="AF256" i="8"/>
  <c r="AF255" i="8"/>
  <c r="AF254" i="8"/>
  <c r="AF253" i="8"/>
  <c r="AF252" i="8"/>
  <c r="AF251" i="8"/>
  <c r="AF250" i="8"/>
  <c r="AF249" i="8"/>
  <c r="AF248" i="8"/>
  <c r="AF247" i="8"/>
  <c r="AF246" i="8"/>
  <c r="AF245" i="8"/>
  <c r="AF244" i="8"/>
  <c r="AF243" i="8"/>
  <c r="AF242" i="8"/>
  <c r="AF241" i="8"/>
  <c r="AF240" i="8"/>
  <c r="AF239" i="8"/>
  <c r="AF238" i="8"/>
  <c r="AF237" i="8"/>
  <c r="AF236" i="8"/>
  <c r="AF235" i="8"/>
  <c r="AF234" i="8"/>
  <c r="AF233" i="8"/>
  <c r="AF232" i="8"/>
  <c r="AF231" i="8"/>
  <c r="AF230" i="8"/>
  <c r="AF229" i="8"/>
  <c r="AF228" i="8"/>
  <c r="AF227" i="8"/>
  <c r="AF226" i="8"/>
  <c r="AF225" i="8"/>
  <c r="AF224" i="8"/>
  <c r="AF223" i="8"/>
  <c r="AF222" i="8"/>
  <c r="AF221" i="8"/>
  <c r="AF220" i="8"/>
  <c r="AF219" i="8"/>
  <c r="AF218" i="8"/>
  <c r="AF217" i="8"/>
  <c r="AF216" i="8"/>
  <c r="AF215" i="8"/>
  <c r="AF214" i="8"/>
  <c r="AF213" i="8"/>
  <c r="AF212" i="8"/>
  <c r="AF211" i="8"/>
  <c r="AF210" i="8"/>
  <c r="AF209" i="8"/>
  <c r="AF208" i="8"/>
  <c r="AF207" i="8"/>
  <c r="AF206" i="8"/>
  <c r="AF205" i="8"/>
  <c r="AF204" i="8"/>
  <c r="AF203" i="8"/>
  <c r="AF202" i="8"/>
  <c r="AF201" i="8"/>
  <c r="AF200" i="8"/>
  <c r="AF199" i="8"/>
  <c r="AF198" i="8"/>
  <c r="AF197" i="8"/>
  <c r="AF196" i="8"/>
  <c r="AF195" i="8"/>
  <c r="AF194" i="8"/>
  <c r="AF193" i="8"/>
  <c r="AF192" i="8"/>
  <c r="AF191" i="8"/>
  <c r="AF190" i="8"/>
  <c r="AF189" i="8"/>
  <c r="AF188" i="8"/>
  <c r="AF187" i="8"/>
  <c r="AF186" i="8"/>
  <c r="AF185" i="8"/>
  <c r="AF184" i="8"/>
  <c r="AF183" i="8"/>
  <c r="AF182" i="8"/>
  <c r="AF181" i="8"/>
  <c r="AF180" i="8"/>
  <c r="AF179" i="8"/>
  <c r="AF178" i="8"/>
  <c r="AF177" i="8"/>
  <c r="AF176" i="8"/>
  <c r="AF175" i="8"/>
  <c r="AF174" i="8"/>
  <c r="AF173" i="8"/>
  <c r="AF172" i="8"/>
  <c r="AF171" i="8"/>
  <c r="AF170" i="8"/>
  <c r="AF169" i="8"/>
  <c r="AF168" i="8"/>
  <c r="AF167" i="8"/>
  <c r="AF166" i="8"/>
  <c r="AF165" i="8"/>
  <c r="AF164" i="8"/>
  <c r="AF163" i="8"/>
  <c r="AF162" i="8"/>
  <c r="AF161" i="8"/>
  <c r="AF160" i="8"/>
  <c r="AF159" i="8"/>
  <c r="AF158" i="8"/>
  <c r="AF157" i="8"/>
  <c r="AF156" i="8"/>
  <c r="AF155" i="8"/>
  <c r="AF154" i="8"/>
  <c r="AF153" i="8"/>
  <c r="AF152" i="8"/>
  <c r="AF151" i="8"/>
  <c r="AF150" i="8"/>
  <c r="AF149" i="8"/>
  <c r="AF148" i="8"/>
  <c r="AF147" i="8"/>
  <c r="AF146" i="8"/>
  <c r="AF145" i="8"/>
  <c r="AF144" i="8"/>
  <c r="AF143" i="8"/>
  <c r="AF142" i="8"/>
  <c r="AF141" i="8"/>
  <c r="AF140" i="8"/>
  <c r="AF139" i="8"/>
  <c r="AF138" i="8"/>
  <c r="AF137" i="8"/>
  <c r="AF136" i="8"/>
  <c r="AF135" i="8"/>
  <c r="AF134" i="8"/>
  <c r="AF133" i="8"/>
  <c r="AF132" i="8"/>
  <c r="AF131" i="8"/>
  <c r="AF130" i="8"/>
  <c r="AF129" i="8"/>
  <c r="AF128" i="8"/>
  <c r="AF127" i="8"/>
  <c r="AF126" i="8"/>
  <c r="AF125" i="8"/>
  <c r="AF124" i="8"/>
  <c r="AF123" i="8"/>
  <c r="AF122" i="8"/>
  <c r="AF121" i="8"/>
  <c r="AF120" i="8"/>
  <c r="AF119" i="8"/>
  <c r="AF118" i="8"/>
  <c r="AF117" i="8"/>
  <c r="AF116" i="8"/>
  <c r="AF115" i="8"/>
  <c r="AF114" i="8"/>
  <c r="AF113" i="8"/>
  <c r="AF112" i="8"/>
  <c r="AF111" i="8"/>
  <c r="AF110" i="8"/>
  <c r="AF109" i="8"/>
  <c r="AF108" i="8"/>
  <c r="AF107" i="8"/>
  <c r="AF106" i="8"/>
  <c r="AF105" i="8"/>
  <c r="AF104" i="8"/>
  <c r="AF103" i="8"/>
  <c r="AF102" i="8"/>
  <c r="AF101" i="8"/>
  <c r="AF100" i="8"/>
  <c r="AF99" i="8"/>
  <c r="AF98" i="8"/>
  <c r="AF97" i="8"/>
  <c r="AF96" i="8"/>
  <c r="AF95" i="8"/>
  <c r="AF94" i="8"/>
  <c r="AF93" i="8"/>
  <c r="AF92" i="8"/>
  <c r="AF91" i="8"/>
  <c r="AF90" i="8"/>
  <c r="AF89" i="8"/>
  <c r="AF88" i="8"/>
  <c r="AF87" i="8"/>
  <c r="AF86" i="8"/>
  <c r="AF85" i="8"/>
  <c r="AF84" i="8"/>
  <c r="AF83" i="8"/>
  <c r="AF82" i="8"/>
  <c r="AF81" i="8"/>
  <c r="AF80" i="8"/>
  <c r="AF79" i="8"/>
  <c r="AF78" i="8"/>
  <c r="AF77" i="8"/>
  <c r="AF76" i="8"/>
  <c r="AF75" i="8"/>
  <c r="AF74" i="8"/>
  <c r="AF73" i="8"/>
  <c r="AF72" i="8"/>
  <c r="AF71" i="8"/>
  <c r="AF70" i="8"/>
  <c r="AF69" i="8"/>
  <c r="AF68" i="8"/>
  <c r="AF67" i="8"/>
  <c r="AF66" i="8"/>
  <c r="AF65" i="8"/>
  <c r="AF64" i="8"/>
  <c r="AF63" i="8"/>
  <c r="AF62" i="8"/>
  <c r="AF61" i="8"/>
  <c r="AF60" i="8"/>
  <c r="AF59" i="8"/>
  <c r="AF58" i="8"/>
  <c r="AF57" i="8"/>
  <c r="AF56" i="8"/>
  <c r="AF55" i="8"/>
  <c r="AF54" i="8"/>
  <c r="AF53" i="8"/>
  <c r="AF52" i="8"/>
  <c r="AF51" i="8"/>
  <c r="AF50" i="8"/>
  <c r="AF49" i="8"/>
  <c r="AF48" i="8"/>
  <c r="AF47" i="8"/>
  <c r="AF46" i="8"/>
  <c r="AF45" i="8"/>
  <c r="AF44" i="8"/>
  <c r="AF43" i="8"/>
  <c r="AF42" i="8"/>
  <c r="AF41" i="8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P312" i="7"/>
  <c r="AF312" i="7" s="1"/>
  <c r="P311" i="7"/>
  <c r="AF311" i="7" s="1"/>
  <c r="P310" i="7"/>
  <c r="AF310" i="7" s="1"/>
  <c r="P309" i="7"/>
  <c r="AF309" i="7" s="1"/>
  <c r="P308" i="7"/>
  <c r="AF308" i="7" s="1"/>
  <c r="P307" i="7"/>
  <c r="AF307" i="7" s="1"/>
  <c r="P306" i="7"/>
  <c r="AF306" i="7" s="1"/>
  <c r="P305" i="7"/>
  <c r="AF305" i="7" s="1"/>
  <c r="P304" i="7"/>
  <c r="AF304" i="7" s="1"/>
  <c r="P303" i="7"/>
  <c r="AF303" i="7" s="1"/>
  <c r="P302" i="7"/>
  <c r="AF302" i="7" s="1"/>
  <c r="P301" i="7"/>
  <c r="AF301" i="7" s="1"/>
  <c r="P300" i="7"/>
  <c r="AF300" i="7" s="1"/>
  <c r="P299" i="7"/>
  <c r="AF299" i="7" s="1"/>
  <c r="P298" i="7"/>
  <c r="AF298" i="7" s="1"/>
  <c r="P297" i="7"/>
  <c r="AF297" i="7" s="1"/>
  <c r="P296" i="7"/>
  <c r="AF296" i="7" s="1"/>
  <c r="P295" i="7"/>
  <c r="AF295" i="7" s="1"/>
  <c r="P294" i="7"/>
  <c r="AF294" i="7" s="1"/>
  <c r="P293" i="7"/>
  <c r="AF293" i="7" s="1"/>
  <c r="P292" i="7"/>
  <c r="AF292" i="7" s="1"/>
  <c r="P291" i="7"/>
  <c r="AF291" i="7" s="1"/>
  <c r="P290" i="7"/>
  <c r="AF290" i="7" s="1"/>
  <c r="P289" i="7"/>
  <c r="AF289" i="7" s="1"/>
  <c r="P288" i="7"/>
  <c r="AF288" i="7" s="1"/>
  <c r="P287" i="7"/>
  <c r="AF287" i="7" s="1"/>
  <c r="P286" i="7"/>
  <c r="AF286" i="7" s="1"/>
  <c r="P285" i="7"/>
  <c r="AF285" i="7" s="1"/>
  <c r="P284" i="7"/>
  <c r="AF284" i="7" s="1"/>
  <c r="P283" i="7"/>
  <c r="AF283" i="7" s="1"/>
  <c r="P282" i="7"/>
  <c r="AF282" i="7" s="1"/>
  <c r="P281" i="7"/>
  <c r="AF281" i="7" s="1"/>
  <c r="P280" i="7"/>
  <c r="AF280" i="7" s="1"/>
  <c r="P279" i="7"/>
  <c r="AF279" i="7" s="1"/>
  <c r="P278" i="7"/>
  <c r="AF278" i="7" s="1"/>
  <c r="P277" i="7"/>
  <c r="AF277" i="7" s="1"/>
  <c r="P276" i="7"/>
  <c r="AF276" i="7" s="1"/>
  <c r="P275" i="7"/>
  <c r="AF275" i="7" s="1"/>
  <c r="P274" i="7"/>
  <c r="AF274" i="7" s="1"/>
  <c r="P273" i="7"/>
  <c r="AF273" i="7" s="1"/>
  <c r="P272" i="7"/>
  <c r="AF272" i="7" s="1"/>
  <c r="P271" i="7"/>
  <c r="AF271" i="7" s="1"/>
  <c r="P270" i="7"/>
  <c r="AF270" i="7" s="1"/>
  <c r="P269" i="7"/>
  <c r="AF269" i="7" s="1"/>
  <c r="P268" i="7"/>
  <c r="AF268" i="7" s="1"/>
  <c r="P267" i="7"/>
  <c r="AF267" i="7" s="1"/>
  <c r="P266" i="7"/>
  <c r="AF266" i="7" s="1"/>
  <c r="P265" i="7"/>
  <c r="AF265" i="7" s="1"/>
  <c r="P264" i="7"/>
  <c r="AF264" i="7" s="1"/>
  <c r="P263" i="7"/>
  <c r="AF263" i="7" s="1"/>
  <c r="P262" i="7"/>
  <c r="AF262" i="7" s="1"/>
  <c r="P261" i="7"/>
  <c r="AF261" i="7" s="1"/>
  <c r="P260" i="7"/>
  <c r="AF260" i="7" s="1"/>
  <c r="P259" i="7"/>
  <c r="AF259" i="7" s="1"/>
  <c r="P258" i="7"/>
  <c r="AF258" i="7" s="1"/>
  <c r="P257" i="7"/>
  <c r="AF257" i="7" s="1"/>
  <c r="P256" i="7"/>
  <c r="AF256" i="7" s="1"/>
  <c r="P255" i="7"/>
  <c r="AF255" i="7" s="1"/>
  <c r="P254" i="7"/>
  <c r="AF254" i="7" s="1"/>
  <c r="P253" i="7"/>
  <c r="AF253" i="7" s="1"/>
  <c r="P252" i="7"/>
  <c r="AF252" i="7" s="1"/>
  <c r="P251" i="7"/>
  <c r="AF251" i="7" s="1"/>
  <c r="P250" i="7"/>
  <c r="AF250" i="7" s="1"/>
  <c r="P249" i="7"/>
  <c r="AF249" i="7" s="1"/>
  <c r="P248" i="7"/>
  <c r="AF248" i="7" s="1"/>
  <c r="P247" i="7"/>
  <c r="AF247" i="7" s="1"/>
  <c r="P246" i="7"/>
  <c r="AF246" i="7" s="1"/>
  <c r="P245" i="7"/>
  <c r="AF245" i="7" s="1"/>
  <c r="P244" i="7"/>
  <c r="AF244" i="7" s="1"/>
  <c r="P243" i="7"/>
  <c r="AF243" i="7" s="1"/>
  <c r="P242" i="7"/>
  <c r="AF242" i="7" s="1"/>
  <c r="P241" i="7"/>
  <c r="AF241" i="7" s="1"/>
  <c r="P240" i="7"/>
  <c r="AF240" i="7" s="1"/>
  <c r="P239" i="7"/>
  <c r="AF239" i="7" s="1"/>
  <c r="P238" i="7"/>
  <c r="AF238" i="7" s="1"/>
  <c r="P237" i="7"/>
  <c r="AF237" i="7" s="1"/>
  <c r="P236" i="7"/>
  <c r="AF236" i="7" s="1"/>
  <c r="P235" i="7"/>
  <c r="AF235" i="7" s="1"/>
  <c r="P234" i="7"/>
  <c r="AF234" i="7" s="1"/>
  <c r="P233" i="7"/>
  <c r="AF233" i="7" s="1"/>
  <c r="P232" i="7"/>
  <c r="AF232" i="7" s="1"/>
  <c r="P231" i="7"/>
  <c r="AF231" i="7" s="1"/>
  <c r="P230" i="7"/>
  <c r="AF230" i="7" s="1"/>
  <c r="P229" i="7"/>
  <c r="AF229" i="7" s="1"/>
  <c r="P228" i="7"/>
  <c r="AF228" i="7" s="1"/>
  <c r="P227" i="7"/>
  <c r="AF227" i="7" s="1"/>
  <c r="P226" i="7"/>
  <c r="AF226" i="7" s="1"/>
  <c r="P225" i="7"/>
  <c r="AF225" i="7" s="1"/>
  <c r="P224" i="7"/>
  <c r="AF224" i="7" s="1"/>
  <c r="P223" i="7"/>
  <c r="AF223" i="7" s="1"/>
  <c r="P222" i="7"/>
  <c r="AF222" i="7" s="1"/>
  <c r="P221" i="7"/>
  <c r="AF221" i="7" s="1"/>
  <c r="P220" i="7"/>
  <c r="AF220" i="7" s="1"/>
  <c r="P219" i="7"/>
  <c r="AF219" i="7" s="1"/>
  <c r="P218" i="7"/>
  <c r="AF218" i="7" s="1"/>
  <c r="P217" i="7"/>
  <c r="AF217" i="7" s="1"/>
  <c r="P216" i="7"/>
  <c r="AF216" i="7" s="1"/>
  <c r="P215" i="7"/>
  <c r="AF215" i="7" s="1"/>
  <c r="P214" i="7"/>
  <c r="AF214" i="7" s="1"/>
  <c r="P213" i="7"/>
  <c r="AF213" i="7" s="1"/>
  <c r="P212" i="7"/>
  <c r="AF212" i="7" s="1"/>
  <c r="P211" i="7"/>
  <c r="AF211" i="7" s="1"/>
  <c r="P210" i="7"/>
  <c r="AF210" i="7" s="1"/>
  <c r="P209" i="7"/>
  <c r="AF209" i="7" s="1"/>
  <c r="P208" i="7"/>
  <c r="AF208" i="7" s="1"/>
  <c r="P207" i="7"/>
  <c r="AF207" i="7" s="1"/>
  <c r="P206" i="7"/>
  <c r="AF206" i="7" s="1"/>
  <c r="P205" i="7"/>
  <c r="AF205" i="7" s="1"/>
  <c r="P204" i="7"/>
  <c r="AF204" i="7" s="1"/>
  <c r="P203" i="7"/>
  <c r="AF203" i="7" s="1"/>
  <c r="P202" i="7"/>
  <c r="AF202" i="7" s="1"/>
  <c r="P201" i="7"/>
  <c r="AF201" i="7" s="1"/>
  <c r="P200" i="7"/>
  <c r="AF200" i="7" s="1"/>
  <c r="P199" i="7"/>
  <c r="AF199" i="7" s="1"/>
  <c r="P198" i="7"/>
  <c r="AF198" i="7" s="1"/>
  <c r="P197" i="7"/>
  <c r="AF197" i="7" s="1"/>
  <c r="P196" i="7"/>
  <c r="AF196" i="7" s="1"/>
  <c r="P195" i="7"/>
  <c r="AF195" i="7" s="1"/>
  <c r="P194" i="7"/>
  <c r="AF194" i="7" s="1"/>
  <c r="P193" i="7"/>
  <c r="AF193" i="7" s="1"/>
  <c r="P192" i="7"/>
  <c r="AF192" i="7" s="1"/>
  <c r="P191" i="7"/>
  <c r="AF191" i="7" s="1"/>
  <c r="P190" i="7"/>
  <c r="AF190" i="7" s="1"/>
  <c r="P189" i="7"/>
  <c r="AF189" i="7" s="1"/>
  <c r="P188" i="7"/>
  <c r="AF188" i="7" s="1"/>
  <c r="P187" i="7"/>
  <c r="AF187" i="7" s="1"/>
  <c r="P186" i="7"/>
  <c r="AF186" i="7" s="1"/>
  <c r="P185" i="7"/>
  <c r="AF185" i="7" s="1"/>
  <c r="P184" i="7"/>
  <c r="AF184" i="7" s="1"/>
  <c r="P183" i="7"/>
  <c r="AF183" i="7" s="1"/>
  <c r="P182" i="7"/>
  <c r="AF182" i="7" s="1"/>
  <c r="P181" i="7"/>
  <c r="AF181" i="7" s="1"/>
  <c r="P180" i="7"/>
  <c r="AF180" i="7" s="1"/>
  <c r="P179" i="7"/>
  <c r="AF179" i="7" s="1"/>
  <c r="P178" i="7"/>
  <c r="AF178" i="7" s="1"/>
  <c r="P177" i="7"/>
  <c r="AF177" i="7" s="1"/>
  <c r="P176" i="7"/>
  <c r="AF176" i="7" s="1"/>
  <c r="P175" i="7"/>
  <c r="AF175" i="7" s="1"/>
  <c r="P174" i="7"/>
  <c r="AF174" i="7" s="1"/>
  <c r="P173" i="7"/>
  <c r="AF173" i="7" s="1"/>
  <c r="P172" i="7"/>
  <c r="AF172" i="7" s="1"/>
  <c r="P171" i="7"/>
  <c r="AF171" i="7" s="1"/>
  <c r="P170" i="7"/>
  <c r="AF170" i="7" s="1"/>
  <c r="P169" i="7"/>
  <c r="AF169" i="7" s="1"/>
  <c r="P168" i="7"/>
  <c r="AF168" i="7" s="1"/>
  <c r="P167" i="7"/>
  <c r="AF167" i="7" s="1"/>
  <c r="P166" i="7"/>
  <c r="AF166" i="7" s="1"/>
  <c r="P165" i="7"/>
  <c r="AF165" i="7" s="1"/>
  <c r="P164" i="7"/>
  <c r="AF164" i="7" s="1"/>
  <c r="P163" i="7"/>
  <c r="AF163" i="7" s="1"/>
  <c r="P162" i="7"/>
  <c r="AF162" i="7" s="1"/>
  <c r="P161" i="7"/>
  <c r="AF161" i="7" s="1"/>
  <c r="P160" i="7"/>
  <c r="AF160" i="7" s="1"/>
  <c r="P159" i="7"/>
  <c r="AF159" i="7" s="1"/>
  <c r="P158" i="7"/>
  <c r="AF158" i="7" s="1"/>
  <c r="P157" i="7"/>
  <c r="AF157" i="7" s="1"/>
  <c r="P156" i="7"/>
  <c r="AF156" i="7" s="1"/>
  <c r="P155" i="7"/>
  <c r="AF155" i="7" s="1"/>
  <c r="P154" i="7"/>
  <c r="AF154" i="7" s="1"/>
  <c r="P153" i="7"/>
  <c r="AF153" i="7" s="1"/>
  <c r="P152" i="7"/>
  <c r="AF152" i="7" s="1"/>
  <c r="P151" i="7"/>
  <c r="AF151" i="7" s="1"/>
  <c r="P150" i="7"/>
  <c r="AF150" i="7" s="1"/>
  <c r="P149" i="7"/>
  <c r="AF149" i="7" s="1"/>
  <c r="P148" i="7"/>
  <c r="AF148" i="7" s="1"/>
  <c r="P147" i="7"/>
  <c r="AF147" i="7" s="1"/>
  <c r="P146" i="7"/>
  <c r="AF146" i="7" s="1"/>
  <c r="P145" i="7"/>
  <c r="AF145" i="7" s="1"/>
  <c r="P144" i="7"/>
  <c r="AF144" i="7" s="1"/>
  <c r="P143" i="7"/>
  <c r="AF143" i="7" s="1"/>
  <c r="P142" i="7"/>
  <c r="AF142" i="7" s="1"/>
  <c r="P141" i="7"/>
  <c r="AF141" i="7" s="1"/>
  <c r="P140" i="7"/>
  <c r="AF140" i="7" s="1"/>
  <c r="P139" i="7"/>
  <c r="AF139" i="7" s="1"/>
  <c r="P138" i="7"/>
  <c r="AF138" i="7" s="1"/>
  <c r="P137" i="7"/>
  <c r="AF137" i="7" s="1"/>
  <c r="P136" i="7"/>
  <c r="AF136" i="7" s="1"/>
  <c r="P135" i="7"/>
  <c r="AF135" i="7" s="1"/>
  <c r="P134" i="7"/>
  <c r="AF134" i="7" s="1"/>
  <c r="P133" i="7"/>
  <c r="AF133" i="7" s="1"/>
  <c r="P132" i="7"/>
  <c r="AF132" i="7" s="1"/>
  <c r="P131" i="7"/>
  <c r="AF131" i="7" s="1"/>
  <c r="P130" i="7"/>
  <c r="AF130" i="7" s="1"/>
  <c r="P129" i="7"/>
  <c r="AF129" i="7" s="1"/>
  <c r="P128" i="7"/>
  <c r="AF128" i="7" s="1"/>
  <c r="P127" i="7"/>
  <c r="AF127" i="7" s="1"/>
  <c r="P126" i="7"/>
  <c r="AF126" i="7" s="1"/>
  <c r="P125" i="7"/>
  <c r="AF125" i="7" s="1"/>
  <c r="P124" i="7"/>
  <c r="AF124" i="7" s="1"/>
  <c r="P123" i="7"/>
  <c r="AF123" i="7" s="1"/>
  <c r="P122" i="7"/>
  <c r="AF122" i="7" s="1"/>
  <c r="P121" i="7"/>
  <c r="AF121" i="7" s="1"/>
  <c r="P120" i="7"/>
  <c r="AF120" i="7" s="1"/>
  <c r="P119" i="7"/>
  <c r="AF119" i="7" s="1"/>
  <c r="P118" i="7"/>
  <c r="AF118" i="7" s="1"/>
  <c r="P117" i="7"/>
  <c r="AF117" i="7" s="1"/>
  <c r="P116" i="7"/>
  <c r="AF116" i="7" s="1"/>
  <c r="P115" i="7"/>
  <c r="AF115" i="7" s="1"/>
  <c r="P114" i="7"/>
  <c r="AF114" i="7" s="1"/>
  <c r="P113" i="7"/>
  <c r="AF113" i="7" s="1"/>
  <c r="P112" i="7"/>
  <c r="AF112" i="7" s="1"/>
  <c r="P111" i="7"/>
  <c r="AF111" i="7" s="1"/>
  <c r="P110" i="7"/>
  <c r="AF110" i="7" s="1"/>
  <c r="AF109" i="7"/>
  <c r="P109" i="7"/>
  <c r="P108" i="7"/>
  <c r="AF108" i="7" s="1"/>
  <c r="P107" i="7"/>
  <c r="AF107" i="7" s="1"/>
  <c r="P106" i="7"/>
  <c r="AF106" i="7" s="1"/>
  <c r="P105" i="7"/>
  <c r="AF105" i="7" s="1"/>
  <c r="P104" i="7"/>
  <c r="AF104" i="7" s="1"/>
  <c r="P103" i="7"/>
  <c r="AF103" i="7" s="1"/>
  <c r="P102" i="7"/>
  <c r="AF102" i="7" s="1"/>
  <c r="P101" i="7"/>
  <c r="AF101" i="7" s="1"/>
  <c r="P100" i="7"/>
  <c r="AF100" i="7" s="1"/>
  <c r="P99" i="7"/>
  <c r="AF99" i="7" s="1"/>
  <c r="P98" i="7"/>
  <c r="AF98" i="7" s="1"/>
  <c r="P97" i="7"/>
  <c r="AF97" i="7" s="1"/>
  <c r="P96" i="7"/>
  <c r="AF96" i="7" s="1"/>
  <c r="P95" i="7"/>
  <c r="AF95" i="7" s="1"/>
  <c r="P94" i="7"/>
  <c r="AF94" i="7" s="1"/>
  <c r="P93" i="7"/>
  <c r="AF93" i="7" s="1"/>
  <c r="P92" i="7"/>
  <c r="AF92" i="7" s="1"/>
  <c r="P91" i="7"/>
  <c r="AF91" i="7" s="1"/>
  <c r="P90" i="7"/>
  <c r="AF90" i="7" s="1"/>
  <c r="P89" i="7"/>
  <c r="AF89" i="7" s="1"/>
  <c r="P88" i="7"/>
  <c r="AF88" i="7" s="1"/>
  <c r="P87" i="7"/>
  <c r="AF87" i="7" s="1"/>
  <c r="P86" i="7"/>
  <c r="AF86" i="7" s="1"/>
  <c r="P85" i="7"/>
  <c r="AF85" i="7" s="1"/>
  <c r="P84" i="7"/>
  <c r="AF84" i="7" s="1"/>
  <c r="P83" i="7"/>
  <c r="AF83" i="7" s="1"/>
  <c r="P82" i="7"/>
  <c r="AF82" i="7" s="1"/>
  <c r="P81" i="7"/>
  <c r="AF81" i="7" s="1"/>
  <c r="P80" i="7"/>
  <c r="AF80" i="7" s="1"/>
  <c r="P79" i="7"/>
  <c r="AF79" i="7" s="1"/>
  <c r="P78" i="7"/>
  <c r="AF78" i="7" s="1"/>
  <c r="P77" i="7"/>
  <c r="AF77" i="7" s="1"/>
  <c r="P76" i="7"/>
  <c r="AF76" i="7" s="1"/>
  <c r="P75" i="7"/>
  <c r="AF75" i="7" s="1"/>
  <c r="P74" i="7"/>
  <c r="AF74" i="7" s="1"/>
  <c r="P73" i="7"/>
  <c r="AF73" i="7" s="1"/>
  <c r="P72" i="7"/>
  <c r="AF72" i="7" s="1"/>
  <c r="P71" i="7"/>
  <c r="AF71" i="7" s="1"/>
  <c r="P70" i="7"/>
  <c r="AF70" i="7" s="1"/>
  <c r="P69" i="7"/>
  <c r="AF69" i="7" s="1"/>
  <c r="P68" i="7"/>
  <c r="AF68" i="7" s="1"/>
  <c r="P67" i="7"/>
  <c r="AF67" i="7" s="1"/>
  <c r="P66" i="7"/>
  <c r="AF66" i="7" s="1"/>
  <c r="P65" i="7"/>
  <c r="AF65" i="7" s="1"/>
  <c r="P64" i="7"/>
  <c r="AF64" i="7" s="1"/>
  <c r="P63" i="7"/>
  <c r="AF63" i="7" s="1"/>
  <c r="P62" i="7"/>
  <c r="AF62" i="7" s="1"/>
  <c r="P61" i="7"/>
  <c r="AF61" i="7" s="1"/>
  <c r="P60" i="7"/>
  <c r="AF60" i="7" s="1"/>
  <c r="P59" i="7"/>
  <c r="AF59" i="7" s="1"/>
  <c r="P58" i="7"/>
  <c r="AF58" i="7" s="1"/>
  <c r="P57" i="7"/>
  <c r="AF57" i="7" s="1"/>
  <c r="P56" i="7"/>
  <c r="AF56" i="7" s="1"/>
  <c r="AF55" i="7"/>
  <c r="AF54" i="7"/>
  <c r="AF53" i="7"/>
  <c r="AF52" i="7"/>
  <c r="AF51" i="7"/>
  <c r="AF50" i="7"/>
  <c r="AF49" i="7"/>
  <c r="AF48" i="7"/>
  <c r="AF47" i="7"/>
  <c r="AF46" i="7"/>
  <c r="AF45" i="7"/>
  <c r="AF44" i="7"/>
  <c r="AF43" i="7"/>
  <c r="AF42" i="7"/>
  <c r="AF41" i="7"/>
  <c r="AF40" i="7"/>
  <c r="AF39" i="7"/>
  <c r="AF38" i="7"/>
  <c r="AF37" i="7"/>
  <c r="AF36" i="7"/>
  <c r="AF35" i="7"/>
  <c r="AF34" i="7"/>
  <c r="AF33" i="7"/>
  <c r="AF32" i="7"/>
  <c r="AF31" i="7"/>
  <c r="AF30" i="7"/>
  <c r="AF29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P312" i="6"/>
  <c r="AF312" i="6" s="1"/>
  <c r="P311" i="6"/>
  <c r="AF311" i="6" s="1"/>
  <c r="P310" i="6"/>
  <c r="AF310" i="6" s="1"/>
  <c r="P309" i="6"/>
  <c r="AF309" i="6" s="1"/>
  <c r="P308" i="6"/>
  <c r="AF308" i="6" s="1"/>
  <c r="P307" i="6"/>
  <c r="AF307" i="6" s="1"/>
  <c r="P306" i="6"/>
  <c r="AF306" i="6" s="1"/>
  <c r="P305" i="6"/>
  <c r="AF305" i="6" s="1"/>
  <c r="P304" i="6"/>
  <c r="AF304" i="6" s="1"/>
  <c r="P303" i="6"/>
  <c r="AF303" i="6" s="1"/>
  <c r="P302" i="6"/>
  <c r="AF302" i="6" s="1"/>
  <c r="P301" i="6"/>
  <c r="AF301" i="6" s="1"/>
  <c r="P300" i="6"/>
  <c r="AF300" i="6" s="1"/>
  <c r="P299" i="6"/>
  <c r="AF299" i="6" s="1"/>
  <c r="P298" i="6"/>
  <c r="AF298" i="6" s="1"/>
  <c r="P297" i="6"/>
  <c r="AF297" i="6" s="1"/>
  <c r="P296" i="6"/>
  <c r="AF296" i="6" s="1"/>
  <c r="P295" i="6"/>
  <c r="AF295" i="6" s="1"/>
  <c r="P294" i="6"/>
  <c r="AF294" i="6" s="1"/>
  <c r="P293" i="6"/>
  <c r="AF293" i="6" s="1"/>
  <c r="P292" i="6"/>
  <c r="AF292" i="6" s="1"/>
  <c r="P291" i="6"/>
  <c r="AF291" i="6" s="1"/>
  <c r="P290" i="6"/>
  <c r="AF290" i="6" s="1"/>
  <c r="P289" i="6"/>
  <c r="AF289" i="6" s="1"/>
  <c r="P288" i="6"/>
  <c r="AF288" i="6" s="1"/>
  <c r="P287" i="6"/>
  <c r="AF287" i="6" s="1"/>
  <c r="P286" i="6"/>
  <c r="AF286" i="6" s="1"/>
  <c r="P285" i="6"/>
  <c r="AF285" i="6" s="1"/>
  <c r="P284" i="6"/>
  <c r="AF284" i="6" s="1"/>
  <c r="P283" i="6"/>
  <c r="AF283" i="6" s="1"/>
  <c r="P282" i="6"/>
  <c r="AF282" i="6" s="1"/>
  <c r="P281" i="6"/>
  <c r="AF281" i="6" s="1"/>
  <c r="P280" i="6"/>
  <c r="AF280" i="6" s="1"/>
  <c r="P279" i="6"/>
  <c r="AF279" i="6" s="1"/>
  <c r="P278" i="6"/>
  <c r="AF278" i="6" s="1"/>
  <c r="P277" i="6"/>
  <c r="AF277" i="6" s="1"/>
  <c r="P276" i="6"/>
  <c r="AF276" i="6" s="1"/>
  <c r="P275" i="6"/>
  <c r="AF275" i="6" s="1"/>
  <c r="P274" i="6"/>
  <c r="AF274" i="6" s="1"/>
  <c r="P273" i="6"/>
  <c r="AF273" i="6" s="1"/>
  <c r="P272" i="6"/>
  <c r="AF272" i="6" s="1"/>
  <c r="P271" i="6"/>
  <c r="AF271" i="6" s="1"/>
  <c r="P270" i="6"/>
  <c r="AF270" i="6" s="1"/>
  <c r="P269" i="6"/>
  <c r="AF269" i="6" s="1"/>
  <c r="P268" i="6"/>
  <c r="AF268" i="6" s="1"/>
  <c r="P267" i="6"/>
  <c r="AF267" i="6" s="1"/>
  <c r="P266" i="6"/>
  <c r="AF266" i="6" s="1"/>
  <c r="P265" i="6"/>
  <c r="AF265" i="6" s="1"/>
  <c r="P264" i="6"/>
  <c r="AF264" i="6" s="1"/>
  <c r="P263" i="6"/>
  <c r="AF263" i="6" s="1"/>
  <c r="P262" i="6"/>
  <c r="AF262" i="6" s="1"/>
  <c r="P261" i="6"/>
  <c r="AF261" i="6" s="1"/>
  <c r="P260" i="6"/>
  <c r="AF260" i="6" s="1"/>
  <c r="P259" i="6"/>
  <c r="AF259" i="6" s="1"/>
  <c r="P258" i="6"/>
  <c r="AF258" i="6" s="1"/>
  <c r="P257" i="6"/>
  <c r="AF257" i="6" s="1"/>
  <c r="P256" i="6"/>
  <c r="AF256" i="6" s="1"/>
  <c r="P255" i="6"/>
  <c r="AF255" i="6" s="1"/>
  <c r="P254" i="6"/>
  <c r="AF254" i="6" s="1"/>
  <c r="P253" i="6"/>
  <c r="AF253" i="6" s="1"/>
  <c r="P252" i="6"/>
  <c r="AF252" i="6" s="1"/>
  <c r="P251" i="6"/>
  <c r="AF251" i="6" s="1"/>
  <c r="P250" i="6"/>
  <c r="AF250" i="6" s="1"/>
  <c r="P249" i="6"/>
  <c r="AF249" i="6" s="1"/>
  <c r="P248" i="6"/>
  <c r="AF248" i="6" s="1"/>
  <c r="P247" i="6"/>
  <c r="AF247" i="6" s="1"/>
  <c r="P246" i="6"/>
  <c r="AF246" i="6" s="1"/>
  <c r="P245" i="6"/>
  <c r="AF245" i="6" s="1"/>
  <c r="P244" i="6"/>
  <c r="AF244" i="6" s="1"/>
  <c r="P243" i="6"/>
  <c r="AF243" i="6" s="1"/>
  <c r="P242" i="6"/>
  <c r="AF242" i="6" s="1"/>
  <c r="P241" i="6"/>
  <c r="AF241" i="6" s="1"/>
  <c r="P240" i="6"/>
  <c r="AF240" i="6" s="1"/>
  <c r="P239" i="6"/>
  <c r="AF239" i="6" s="1"/>
  <c r="P238" i="6"/>
  <c r="AF238" i="6" s="1"/>
  <c r="P237" i="6"/>
  <c r="AF237" i="6" s="1"/>
  <c r="P236" i="6"/>
  <c r="AF236" i="6" s="1"/>
  <c r="P235" i="6"/>
  <c r="AF235" i="6" s="1"/>
  <c r="P234" i="6"/>
  <c r="AF234" i="6" s="1"/>
  <c r="P233" i="6"/>
  <c r="AF233" i="6" s="1"/>
  <c r="P232" i="6"/>
  <c r="AF232" i="6" s="1"/>
  <c r="P231" i="6"/>
  <c r="AF231" i="6" s="1"/>
  <c r="P230" i="6"/>
  <c r="AF230" i="6" s="1"/>
  <c r="P229" i="6"/>
  <c r="AF229" i="6" s="1"/>
  <c r="P228" i="6"/>
  <c r="AF228" i="6" s="1"/>
  <c r="P227" i="6"/>
  <c r="AF227" i="6" s="1"/>
  <c r="P226" i="6"/>
  <c r="AF226" i="6" s="1"/>
  <c r="P225" i="6"/>
  <c r="AF225" i="6" s="1"/>
  <c r="P224" i="6"/>
  <c r="AF224" i="6" s="1"/>
  <c r="P223" i="6"/>
  <c r="AF223" i="6" s="1"/>
  <c r="P222" i="6"/>
  <c r="AF222" i="6" s="1"/>
  <c r="P221" i="6"/>
  <c r="AF221" i="6" s="1"/>
  <c r="P220" i="6"/>
  <c r="AF220" i="6" s="1"/>
  <c r="P219" i="6"/>
  <c r="AF219" i="6" s="1"/>
  <c r="P218" i="6"/>
  <c r="AF218" i="6" s="1"/>
  <c r="P217" i="6"/>
  <c r="AF217" i="6" s="1"/>
  <c r="P216" i="6"/>
  <c r="AF216" i="6" s="1"/>
  <c r="P215" i="6"/>
  <c r="AF215" i="6" s="1"/>
  <c r="P214" i="6"/>
  <c r="AF214" i="6" s="1"/>
  <c r="P213" i="6"/>
  <c r="AF213" i="6" s="1"/>
  <c r="P212" i="6"/>
  <c r="AF212" i="6" s="1"/>
  <c r="P211" i="6"/>
  <c r="AF211" i="6" s="1"/>
  <c r="P210" i="6"/>
  <c r="AF210" i="6" s="1"/>
  <c r="P209" i="6"/>
  <c r="AF209" i="6" s="1"/>
  <c r="P208" i="6"/>
  <c r="AF208" i="6" s="1"/>
  <c r="P207" i="6"/>
  <c r="AF207" i="6" s="1"/>
  <c r="P206" i="6"/>
  <c r="AF206" i="6" s="1"/>
  <c r="P205" i="6"/>
  <c r="AF205" i="6" s="1"/>
  <c r="P204" i="6"/>
  <c r="AF204" i="6" s="1"/>
  <c r="P203" i="6"/>
  <c r="AF203" i="6" s="1"/>
  <c r="P202" i="6"/>
  <c r="AF202" i="6" s="1"/>
  <c r="P201" i="6"/>
  <c r="AF201" i="6" s="1"/>
  <c r="P200" i="6"/>
  <c r="AF200" i="6" s="1"/>
  <c r="P199" i="6"/>
  <c r="AF199" i="6" s="1"/>
  <c r="P198" i="6"/>
  <c r="AF198" i="6" s="1"/>
  <c r="P197" i="6"/>
  <c r="AF197" i="6" s="1"/>
  <c r="P196" i="6"/>
  <c r="AF196" i="6" s="1"/>
  <c r="P195" i="6"/>
  <c r="AF195" i="6" s="1"/>
  <c r="P194" i="6"/>
  <c r="AF194" i="6" s="1"/>
  <c r="P193" i="6"/>
  <c r="AF193" i="6" s="1"/>
  <c r="P192" i="6"/>
  <c r="AF192" i="6" s="1"/>
  <c r="P191" i="6"/>
  <c r="AF191" i="6" s="1"/>
  <c r="P190" i="6"/>
  <c r="AF190" i="6" s="1"/>
  <c r="P189" i="6"/>
  <c r="AF189" i="6" s="1"/>
  <c r="P188" i="6"/>
  <c r="AF188" i="6" s="1"/>
  <c r="P187" i="6"/>
  <c r="AF187" i="6" s="1"/>
  <c r="P186" i="6"/>
  <c r="AF186" i="6" s="1"/>
  <c r="P185" i="6"/>
  <c r="AF185" i="6" s="1"/>
  <c r="P184" i="6"/>
  <c r="AF184" i="6" s="1"/>
  <c r="P183" i="6"/>
  <c r="AF183" i="6" s="1"/>
  <c r="P182" i="6"/>
  <c r="AF182" i="6" s="1"/>
  <c r="P181" i="6"/>
  <c r="AF181" i="6" s="1"/>
  <c r="P180" i="6"/>
  <c r="AF180" i="6" s="1"/>
  <c r="P179" i="6"/>
  <c r="AF179" i="6" s="1"/>
  <c r="P178" i="6"/>
  <c r="AF178" i="6" s="1"/>
  <c r="P177" i="6"/>
  <c r="AF177" i="6" s="1"/>
  <c r="P176" i="6"/>
  <c r="AF176" i="6" s="1"/>
  <c r="P175" i="6"/>
  <c r="AF175" i="6" s="1"/>
  <c r="P174" i="6"/>
  <c r="AF174" i="6" s="1"/>
  <c r="P173" i="6"/>
  <c r="AF173" i="6" s="1"/>
  <c r="P172" i="6"/>
  <c r="AF172" i="6" s="1"/>
  <c r="P171" i="6"/>
  <c r="AF171" i="6" s="1"/>
  <c r="P170" i="6"/>
  <c r="AF170" i="6" s="1"/>
  <c r="P169" i="6"/>
  <c r="AF169" i="6" s="1"/>
  <c r="P168" i="6"/>
  <c r="AF168" i="6" s="1"/>
  <c r="P167" i="6"/>
  <c r="AF167" i="6" s="1"/>
  <c r="P166" i="6"/>
  <c r="AF166" i="6" s="1"/>
  <c r="P165" i="6"/>
  <c r="AF165" i="6" s="1"/>
  <c r="P164" i="6"/>
  <c r="AF164" i="6" s="1"/>
  <c r="P163" i="6"/>
  <c r="AF163" i="6" s="1"/>
  <c r="P162" i="6"/>
  <c r="AF162" i="6" s="1"/>
  <c r="P161" i="6"/>
  <c r="AF161" i="6" s="1"/>
  <c r="P160" i="6"/>
  <c r="AF160" i="6" s="1"/>
  <c r="P159" i="6"/>
  <c r="AF159" i="6" s="1"/>
  <c r="P158" i="6"/>
  <c r="AF158" i="6" s="1"/>
  <c r="P157" i="6"/>
  <c r="AF157" i="6" s="1"/>
  <c r="P156" i="6"/>
  <c r="AF156" i="6" s="1"/>
  <c r="P155" i="6"/>
  <c r="AF155" i="6" s="1"/>
  <c r="P154" i="6"/>
  <c r="AF154" i="6" s="1"/>
  <c r="P153" i="6"/>
  <c r="AF153" i="6" s="1"/>
  <c r="P152" i="6"/>
  <c r="AF152" i="6" s="1"/>
  <c r="P151" i="6"/>
  <c r="AF151" i="6" s="1"/>
  <c r="P150" i="6"/>
  <c r="AF150" i="6" s="1"/>
  <c r="P149" i="6"/>
  <c r="AF149" i="6" s="1"/>
  <c r="P148" i="6"/>
  <c r="AF148" i="6" s="1"/>
  <c r="P147" i="6"/>
  <c r="AF147" i="6" s="1"/>
  <c r="P146" i="6"/>
  <c r="AF146" i="6" s="1"/>
  <c r="P145" i="6"/>
  <c r="AF145" i="6" s="1"/>
  <c r="P144" i="6"/>
  <c r="AF144" i="6" s="1"/>
  <c r="P143" i="6"/>
  <c r="AF143" i="6" s="1"/>
  <c r="P142" i="6"/>
  <c r="AF142" i="6" s="1"/>
  <c r="P141" i="6"/>
  <c r="AF141" i="6" s="1"/>
  <c r="P140" i="6"/>
  <c r="AF140" i="6" s="1"/>
  <c r="P139" i="6"/>
  <c r="AF139" i="6" s="1"/>
  <c r="P138" i="6"/>
  <c r="AF138" i="6" s="1"/>
  <c r="P137" i="6"/>
  <c r="AF137" i="6" s="1"/>
  <c r="P136" i="6"/>
  <c r="AF136" i="6" s="1"/>
  <c r="P135" i="6"/>
  <c r="AF135" i="6" s="1"/>
  <c r="P134" i="6"/>
  <c r="AF134" i="6" s="1"/>
  <c r="P133" i="6"/>
  <c r="AF133" i="6" s="1"/>
  <c r="P132" i="6"/>
  <c r="AF132" i="6" s="1"/>
  <c r="P131" i="6"/>
  <c r="AF131" i="6" s="1"/>
  <c r="P130" i="6"/>
  <c r="AF130" i="6" s="1"/>
  <c r="P129" i="6"/>
  <c r="AF129" i="6" s="1"/>
  <c r="P128" i="6"/>
  <c r="AF128" i="6" s="1"/>
  <c r="P127" i="6"/>
  <c r="AF127" i="6" s="1"/>
  <c r="P126" i="6"/>
  <c r="AF126" i="6" s="1"/>
  <c r="P125" i="6"/>
  <c r="AF125" i="6" s="1"/>
  <c r="P124" i="6"/>
  <c r="AF124" i="6" s="1"/>
  <c r="P123" i="6"/>
  <c r="AF123" i="6" s="1"/>
  <c r="P122" i="6"/>
  <c r="AF122" i="6" s="1"/>
  <c r="P121" i="6"/>
  <c r="AF121" i="6" s="1"/>
  <c r="P120" i="6"/>
  <c r="AF120" i="6" s="1"/>
  <c r="P119" i="6"/>
  <c r="AF119" i="6" s="1"/>
  <c r="P118" i="6"/>
  <c r="AF118" i="6" s="1"/>
  <c r="P117" i="6"/>
  <c r="AF117" i="6" s="1"/>
  <c r="P116" i="6"/>
  <c r="AF116" i="6" s="1"/>
  <c r="P115" i="6"/>
  <c r="AF115" i="6" s="1"/>
  <c r="P114" i="6"/>
  <c r="AF114" i="6" s="1"/>
  <c r="P113" i="6"/>
  <c r="AF113" i="6" s="1"/>
  <c r="P112" i="6"/>
  <c r="AF112" i="6" s="1"/>
  <c r="P111" i="6"/>
  <c r="AF111" i="6" s="1"/>
  <c r="P110" i="6"/>
  <c r="AF110" i="6" s="1"/>
  <c r="P109" i="6"/>
  <c r="AF109" i="6" s="1"/>
  <c r="P108" i="6"/>
  <c r="AF108" i="6" s="1"/>
  <c r="P107" i="6"/>
  <c r="AF107" i="6" s="1"/>
  <c r="P106" i="6"/>
  <c r="AF106" i="6" s="1"/>
  <c r="P105" i="6"/>
  <c r="AF105" i="6" s="1"/>
  <c r="P104" i="6"/>
  <c r="AF104" i="6" s="1"/>
  <c r="P103" i="6"/>
  <c r="AF103" i="6" s="1"/>
  <c r="P102" i="6"/>
  <c r="AF102" i="6" s="1"/>
  <c r="P101" i="6"/>
  <c r="AF101" i="6" s="1"/>
  <c r="P100" i="6"/>
  <c r="AF100" i="6" s="1"/>
  <c r="P99" i="6"/>
  <c r="AF99" i="6" s="1"/>
  <c r="P98" i="6"/>
  <c r="AF98" i="6" s="1"/>
  <c r="P97" i="6"/>
  <c r="AF97" i="6" s="1"/>
  <c r="P96" i="6"/>
  <c r="AF96" i="6" s="1"/>
  <c r="P95" i="6"/>
  <c r="AF95" i="6" s="1"/>
  <c r="P94" i="6"/>
  <c r="AF94" i="6" s="1"/>
  <c r="P93" i="6"/>
  <c r="AF93" i="6" s="1"/>
  <c r="P92" i="6"/>
  <c r="AF92" i="6" s="1"/>
  <c r="P91" i="6"/>
  <c r="AF91" i="6" s="1"/>
  <c r="P90" i="6"/>
  <c r="AF90" i="6" s="1"/>
  <c r="P89" i="6"/>
  <c r="AF89" i="6" s="1"/>
  <c r="P88" i="6"/>
  <c r="AF88" i="6" s="1"/>
  <c r="P87" i="6"/>
  <c r="AF87" i="6" s="1"/>
  <c r="P86" i="6"/>
  <c r="AF86" i="6" s="1"/>
  <c r="P85" i="6"/>
  <c r="AF85" i="6" s="1"/>
  <c r="P84" i="6"/>
  <c r="AF84" i="6" s="1"/>
  <c r="P83" i="6"/>
  <c r="AF83" i="6" s="1"/>
  <c r="P82" i="6"/>
  <c r="AF82" i="6" s="1"/>
  <c r="P81" i="6"/>
  <c r="AF81" i="6" s="1"/>
  <c r="P80" i="6"/>
  <c r="AF80" i="6" s="1"/>
  <c r="P79" i="6"/>
  <c r="AF79" i="6" s="1"/>
  <c r="P78" i="6"/>
  <c r="AF78" i="6" s="1"/>
  <c r="P77" i="6"/>
  <c r="AF77" i="6" s="1"/>
  <c r="P76" i="6"/>
  <c r="AF76" i="6" s="1"/>
  <c r="P75" i="6"/>
  <c r="AF75" i="6" s="1"/>
  <c r="P74" i="6"/>
  <c r="AF74" i="6" s="1"/>
  <c r="P73" i="6"/>
  <c r="AF73" i="6" s="1"/>
  <c r="P72" i="6"/>
  <c r="AF72" i="6" s="1"/>
  <c r="P71" i="6"/>
  <c r="AF71" i="6" s="1"/>
  <c r="P70" i="6"/>
  <c r="AF70" i="6" s="1"/>
  <c r="P69" i="6"/>
  <c r="AF69" i="6" s="1"/>
  <c r="P68" i="6"/>
  <c r="AF68" i="6" s="1"/>
  <c r="P67" i="6"/>
  <c r="AF67" i="6" s="1"/>
  <c r="P66" i="6"/>
  <c r="AF66" i="6" s="1"/>
  <c r="P65" i="6"/>
  <c r="AF65" i="6" s="1"/>
  <c r="P64" i="6"/>
  <c r="AF64" i="6" s="1"/>
  <c r="P63" i="6"/>
  <c r="AF63" i="6" s="1"/>
  <c r="P62" i="6"/>
  <c r="AF62" i="6" s="1"/>
  <c r="P61" i="6"/>
  <c r="AF61" i="6" s="1"/>
  <c r="P60" i="6"/>
  <c r="AF60" i="6" s="1"/>
  <c r="P59" i="6"/>
  <c r="AF59" i="6" s="1"/>
  <c r="P58" i="6"/>
  <c r="AF58" i="6" s="1"/>
  <c r="P57" i="6"/>
  <c r="AF57" i="6" s="1"/>
  <c r="P56" i="6"/>
  <c r="AF56" i="6" s="1"/>
  <c r="P55" i="6"/>
  <c r="AF55" i="6" s="1"/>
  <c r="P54" i="6"/>
  <c r="AF54" i="6" s="1"/>
  <c r="P53" i="6"/>
  <c r="AF53" i="6" s="1"/>
  <c r="P52" i="6"/>
  <c r="AF52" i="6" s="1"/>
  <c r="P51" i="6"/>
  <c r="AF51" i="6" s="1"/>
  <c r="P50" i="6"/>
  <c r="AF50" i="6" s="1"/>
  <c r="P49" i="6"/>
  <c r="AF49" i="6" s="1"/>
  <c r="P48" i="6"/>
  <c r="AF48" i="6" s="1"/>
  <c r="P47" i="6"/>
  <c r="AF47" i="6" s="1"/>
  <c r="P46" i="6"/>
  <c r="AF46" i="6" s="1"/>
  <c r="P45" i="6"/>
  <c r="AF45" i="6" s="1"/>
  <c r="P44" i="6"/>
  <c r="AF44" i="6" s="1"/>
  <c r="P43" i="6"/>
  <c r="AF43" i="6" s="1"/>
  <c r="P42" i="6"/>
  <c r="AF42" i="6" s="1"/>
  <c r="P41" i="6"/>
  <c r="AF41" i="6" s="1"/>
  <c r="P40" i="6"/>
  <c r="AF40" i="6" s="1"/>
  <c r="P39" i="6"/>
  <c r="AF39" i="6" s="1"/>
  <c r="P38" i="6"/>
  <c r="AF38" i="6" s="1"/>
  <c r="P37" i="6"/>
  <c r="AF37" i="6" s="1"/>
  <c r="P36" i="6"/>
  <c r="AF36" i="6" s="1"/>
  <c r="P35" i="6"/>
  <c r="AF35" i="6" s="1"/>
  <c r="P34" i="6"/>
  <c r="AF34" i="6" s="1"/>
  <c r="P33" i="6"/>
  <c r="AF33" i="6" s="1"/>
  <c r="P32" i="6"/>
  <c r="AF32" i="6" s="1"/>
  <c r="P31" i="6"/>
  <c r="AF31" i="6" s="1"/>
  <c r="P30" i="6"/>
  <c r="AF30" i="6" s="1"/>
  <c r="P29" i="6"/>
  <c r="AF29" i="6" s="1"/>
  <c r="P28" i="6"/>
  <c r="AF28" i="6" s="1"/>
  <c r="P27" i="6"/>
  <c r="AF27" i="6" s="1"/>
  <c r="P26" i="6"/>
  <c r="AF26" i="6" s="1"/>
  <c r="P25" i="6"/>
  <c r="AF25" i="6" s="1"/>
  <c r="P24" i="6"/>
  <c r="AF24" i="6" s="1"/>
  <c r="P23" i="6"/>
  <c r="AF23" i="6" s="1"/>
  <c r="P22" i="6"/>
  <c r="AF22" i="6" s="1"/>
  <c r="P21" i="6"/>
  <c r="AF21" i="6" s="1"/>
  <c r="P20" i="6"/>
  <c r="AF20" i="6" s="1"/>
  <c r="P19" i="6"/>
  <c r="AF19" i="6" s="1"/>
  <c r="P18" i="6"/>
  <c r="AF18" i="6" s="1"/>
  <c r="P17" i="6"/>
  <c r="AF17" i="6" s="1"/>
  <c r="P16" i="6"/>
  <c r="AF16" i="6" s="1"/>
  <c r="P15" i="6"/>
  <c r="AF15" i="6" s="1"/>
  <c r="AF14" i="6"/>
  <c r="P313" i="5"/>
  <c r="AF313" i="5" s="1"/>
  <c r="P312" i="5"/>
  <c r="AF312" i="5" s="1"/>
  <c r="P311" i="5"/>
  <c r="AF311" i="5" s="1"/>
  <c r="P310" i="5"/>
  <c r="AF310" i="5" s="1"/>
  <c r="P309" i="5"/>
  <c r="AF309" i="5" s="1"/>
  <c r="P308" i="5"/>
  <c r="AF308" i="5" s="1"/>
  <c r="P307" i="5"/>
  <c r="AF307" i="5" s="1"/>
  <c r="P306" i="5"/>
  <c r="AF306" i="5" s="1"/>
  <c r="P305" i="5"/>
  <c r="AF305" i="5" s="1"/>
  <c r="P304" i="5"/>
  <c r="AF304" i="5" s="1"/>
  <c r="P303" i="5"/>
  <c r="AF303" i="5" s="1"/>
  <c r="P302" i="5"/>
  <c r="AF302" i="5" s="1"/>
  <c r="P301" i="5"/>
  <c r="AF301" i="5" s="1"/>
  <c r="P300" i="5"/>
  <c r="AF300" i="5" s="1"/>
  <c r="P299" i="5"/>
  <c r="AF299" i="5" s="1"/>
  <c r="P298" i="5"/>
  <c r="AF298" i="5" s="1"/>
  <c r="P297" i="5"/>
  <c r="AF297" i="5" s="1"/>
  <c r="P296" i="5"/>
  <c r="AF296" i="5" s="1"/>
  <c r="P295" i="5"/>
  <c r="AF295" i="5" s="1"/>
  <c r="P294" i="5"/>
  <c r="AF294" i="5" s="1"/>
  <c r="P293" i="5"/>
  <c r="AF293" i="5" s="1"/>
  <c r="P292" i="5"/>
  <c r="AF292" i="5" s="1"/>
  <c r="P291" i="5"/>
  <c r="AF291" i="5" s="1"/>
  <c r="P290" i="5"/>
  <c r="AF290" i="5" s="1"/>
  <c r="P289" i="5"/>
  <c r="AF289" i="5" s="1"/>
  <c r="P288" i="5"/>
  <c r="AF288" i="5" s="1"/>
  <c r="P287" i="5"/>
  <c r="AF287" i="5" s="1"/>
  <c r="P286" i="5"/>
  <c r="AF286" i="5" s="1"/>
  <c r="P285" i="5"/>
  <c r="AF285" i="5" s="1"/>
  <c r="P284" i="5"/>
  <c r="AF284" i="5" s="1"/>
  <c r="P283" i="5"/>
  <c r="AF283" i="5" s="1"/>
  <c r="P282" i="5"/>
  <c r="AF282" i="5" s="1"/>
  <c r="P281" i="5"/>
  <c r="AF281" i="5" s="1"/>
  <c r="P280" i="5"/>
  <c r="AF280" i="5" s="1"/>
  <c r="P279" i="5"/>
  <c r="AF279" i="5" s="1"/>
  <c r="P278" i="5"/>
  <c r="AF278" i="5" s="1"/>
  <c r="P277" i="5"/>
  <c r="AF277" i="5" s="1"/>
  <c r="P276" i="5"/>
  <c r="AF276" i="5" s="1"/>
  <c r="P275" i="5"/>
  <c r="AF275" i="5" s="1"/>
  <c r="P274" i="5"/>
  <c r="AF274" i="5" s="1"/>
  <c r="P273" i="5"/>
  <c r="AF273" i="5" s="1"/>
  <c r="P272" i="5"/>
  <c r="AF272" i="5" s="1"/>
  <c r="P271" i="5"/>
  <c r="AF271" i="5" s="1"/>
  <c r="P270" i="5"/>
  <c r="AF270" i="5" s="1"/>
  <c r="P269" i="5"/>
  <c r="AF269" i="5" s="1"/>
  <c r="P268" i="5"/>
  <c r="AF268" i="5" s="1"/>
  <c r="P267" i="5"/>
  <c r="AF267" i="5" s="1"/>
  <c r="P266" i="5"/>
  <c r="AF266" i="5" s="1"/>
  <c r="P265" i="5"/>
  <c r="AF265" i="5" s="1"/>
  <c r="P264" i="5"/>
  <c r="AF264" i="5" s="1"/>
  <c r="P263" i="5"/>
  <c r="AF263" i="5" s="1"/>
  <c r="P262" i="5"/>
  <c r="AF262" i="5" s="1"/>
  <c r="P261" i="5"/>
  <c r="AF261" i="5" s="1"/>
  <c r="P260" i="5"/>
  <c r="AF260" i="5" s="1"/>
  <c r="P259" i="5"/>
  <c r="AF259" i="5" s="1"/>
  <c r="P258" i="5"/>
  <c r="AF258" i="5" s="1"/>
  <c r="P257" i="5"/>
  <c r="AF257" i="5" s="1"/>
  <c r="P256" i="5"/>
  <c r="AF256" i="5" s="1"/>
  <c r="P255" i="5"/>
  <c r="AF255" i="5" s="1"/>
  <c r="P254" i="5"/>
  <c r="AF254" i="5" s="1"/>
  <c r="P253" i="5"/>
  <c r="AF253" i="5" s="1"/>
  <c r="P252" i="5"/>
  <c r="AF252" i="5" s="1"/>
  <c r="P251" i="5"/>
  <c r="AF251" i="5" s="1"/>
  <c r="P250" i="5"/>
  <c r="AF250" i="5" s="1"/>
  <c r="P249" i="5"/>
  <c r="AF249" i="5" s="1"/>
  <c r="P248" i="5"/>
  <c r="AF248" i="5" s="1"/>
  <c r="P247" i="5"/>
  <c r="AF247" i="5" s="1"/>
  <c r="P246" i="5"/>
  <c r="AF246" i="5" s="1"/>
  <c r="P245" i="5"/>
  <c r="AF245" i="5" s="1"/>
  <c r="P244" i="5"/>
  <c r="AF244" i="5" s="1"/>
  <c r="P243" i="5"/>
  <c r="AF243" i="5" s="1"/>
  <c r="P242" i="5"/>
  <c r="AF242" i="5" s="1"/>
  <c r="P241" i="5"/>
  <c r="AF241" i="5" s="1"/>
  <c r="P240" i="5"/>
  <c r="AF240" i="5" s="1"/>
  <c r="P239" i="5"/>
  <c r="AF239" i="5" s="1"/>
  <c r="P238" i="5"/>
  <c r="AF238" i="5" s="1"/>
  <c r="P237" i="5"/>
  <c r="AF237" i="5" s="1"/>
  <c r="P236" i="5"/>
  <c r="AF236" i="5" s="1"/>
  <c r="P235" i="5"/>
  <c r="AF235" i="5" s="1"/>
  <c r="P234" i="5"/>
  <c r="AF234" i="5" s="1"/>
  <c r="P233" i="5"/>
  <c r="AF233" i="5" s="1"/>
  <c r="P232" i="5"/>
  <c r="AF232" i="5" s="1"/>
  <c r="P231" i="5"/>
  <c r="AF231" i="5" s="1"/>
  <c r="P230" i="5"/>
  <c r="AF230" i="5" s="1"/>
  <c r="P229" i="5"/>
  <c r="AF229" i="5" s="1"/>
  <c r="P228" i="5"/>
  <c r="AF228" i="5" s="1"/>
  <c r="P227" i="5"/>
  <c r="AF227" i="5" s="1"/>
  <c r="P226" i="5"/>
  <c r="AF226" i="5" s="1"/>
  <c r="P225" i="5"/>
  <c r="AF225" i="5" s="1"/>
  <c r="P224" i="5"/>
  <c r="AF224" i="5" s="1"/>
  <c r="P223" i="5"/>
  <c r="AF223" i="5" s="1"/>
  <c r="P222" i="5"/>
  <c r="AF222" i="5" s="1"/>
  <c r="P221" i="5"/>
  <c r="AF221" i="5" s="1"/>
  <c r="P220" i="5"/>
  <c r="AF220" i="5" s="1"/>
  <c r="P219" i="5"/>
  <c r="AF219" i="5" s="1"/>
  <c r="P218" i="5"/>
  <c r="AF218" i="5" s="1"/>
  <c r="P217" i="5"/>
  <c r="AF217" i="5" s="1"/>
  <c r="P216" i="5"/>
  <c r="AF216" i="5" s="1"/>
  <c r="P215" i="5"/>
  <c r="AF215" i="5" s="1"/>
  <c r="P214" i="5"/>
  <c r="AF214" i="5" s="1"/>
  <c r="P213" i="5"/>
  <c r="AF213" i="5" s="1"/>
  <c r="P212" i="5"/>
  <c r="AF212" i="5" s="1"/>
  <c r="P211" i="5"/>
  <c r="AF211" i="5" s="1"/>
  <c r="P210" i="5"/>
  <c r="AF210" i="5" s="1"/>
  <c r="P209" i="5"/>
  <c r="AF209" i="5" s="1"/>
  <c r="P208" i="5"/>
  <c r="AF208" i="5" s="1"/>
  <c r="P207" i="5"/>
  <c r="AF207" i="5" s="1"/>
  <c r="P206" i="5"/>
  <c r="AF206" i="5" s="1"/>
  <c r="P205" i="5"/>
  <c r="AF205" i="5" s="1"/>
  <c r="P204" i="5"/>
  <c r="AF204" i="5" s="1"/>
  <c r="P203" i="5"/>
  <c r="AF203" i="5" s="1"/>
  <c r="P202" i="5"/>
  <c r="AF202" i="5" s="1"/>
  <c r="P201" i="5"/>
  <c r="AF201" i="5" s="1"/>
  <c r="P200" i="5"/>
  <c r="AF200" i="5" s="1"/>
  <c r="P199" i="5"/>
  <c r="AF199" i="5" s="1"/>
  <c r="P198" i="5"/>
  <c r="AF198" i="5" s="1"/>
  <c r="P197" i="5"/>
  <c r="AF197" i="5" s="1"/>
  <c r="P196" i="5"/>
  <c r="AF196" i="5" s="1"/>
  <c r="P195" i="5"/>
  <c r="AF195" i="5" s="1"/>
  <c r="P194" i="5"/>
  <c r="AF194" i="5" s="1"/>
  <c r="P193" i="5"/>
  <c r="AF193" i="5" s="1"/>
  <c r="P192" i="5"/>
  <c r="AF192" i="5" s="1"/>
  <c r="P191" i="5"/>
  <c r="AF191" i="5" s="1"/>
  <c r="P190" i="5"/>
  <c r="AF190" i="5" s="1"/>
  <c r="P189" i="5"/>
  <c r="AF189" i="5" s="1"/>
  <c r="P188" i="5"/>
  <c r="AF188" i="5" s="1"/>
  <c r="P187" i="5"/>
  <c r="AF187" i="5" s="1"/>
  <c r="P186" i="5"/>
  <c r="AF186" i="5" s="1"/>
  <c r="P185" i="5"/>
  <c r="AF185" i="5" s="1"/>
  <c r="P184" i="5"/>
  <c r="AF184" i="5" s="1"/>
  <c r="P183" i="5"/>
  <c r="AF183" i="5" s="1"/>
  <c r="P182" i="5"/>
  <c r="AF182" i="5" s="1"/>
  <c r="P181" i="5"/>
  <c r="AF181" i="5" s="1"/>
  <c r="P180" i="5"/>
  <c r="AF180" i="5" s="1"/>
  <c r="P179" i="5"/>
  <c r="AF179" i="5" s="1"/>
  <c r="P178" i="5"/>
  <c r="AF178" i="5" s="1"/>
  <c r="P177" i="5"/>
  <c r="AF177" i="5" s="1"/>
  <c r="P176" i="5"/>
  <c r="AF176" i="5" s="1"/>
  <c r="P175" i="5"/>
  <c r="AF175" i="5" s="1"/>
  <c r="P174" i="5"/>
  <c r="AF174" i="5" s="1"/>
  <c r="P173" i="5"/>
  <c r="AF173" i="5" s="1"/>
  <c r="P172" i="5"/>
  <c r="AF172" i="5" s="1"/>
  <c r="P171" i="5"/>
  <c r="AF171" i="5" s="1"/>
  <c r="P170" i="5"/>
  <c r="AF170" i="5" s="1"/>
  <c r="P169" i="5"/>
  <c r="AF169" i="5" s="1"/>
  <c r="P168" i="5"/>
  <c r="AF168" i="5" s="1"/>
  <c r="P167" i="5"/>
  <c r="AF167" i="5" s="1"/>
  <c r="P166" i="5"/>
  <c r="AF166" i="5" s="1"/>
  <c r="P165" i="5"/>
  <c r="AF165" i="5" s="1"/>
  <c r="P164" i="5"/>
  <c r="AF164" i="5" s="1"/>
  <c r="P163" i="5"/>
  <c r="AF163" i="5" s="1"/>
  <c r="P162" i="5"/>
  <c r="AF162" i="5" s="1"/>
  <c r="P161" i="5"/>
  <c r="AF161" i="5" s="1"/>
  <c r="P160" i="5"/>
  <c r="AF160" i="5" s="1"/>
  <c r="P159" i="5"/>
  <c r="AF159" i="5" s="1"/>
  <c r="P158" i="5"/>
  <c r="AF158" i="5" s="1"/>
  <c r="P157" i="5"/>
  <c r="AF157" i="5" s="1"/>
  <c r="P156" i="5"/>
  <c r="AF156" i="5" s="1"/>
  <c r="P155" i="5"/>
  <c r="AF155" i="5" s="1"/>
  <c r="P154" i="5"/>
  <c r="AF154" i="5" s="1"/>
  <c r="P153" i="5"/>
  <c r="AF153" i="5" s="1"/>
  <c r="P152" i="5"/>
  <c r="AF152" i="5" s="1"/>
  <c r="P151" i="5"/>
  <c r="AF151" i="5" s="1"/>
  <c r="P150" i="5"/>
  <c r="AF150" i="5" s="1"/>
  <c r="P149" i="5"/>
  <c r="AF149" i="5" s="1"/>
  <c r="P148" i="5"/>
  <c r="AF148" i="5" s="1"/>
  <c r="P147" i="5"/>
  <c r="AF147" i="5" s="1"/>
  <c r="P146" i="5"/>
  <c r="AF146" i="5" s="1"/>
  <c r="P145" i="5"/>
  <c r="AF145" i="5" s="1"/>
  <c r="P144" i="5"/>
  <c r="AF144" i="5" s="1"/>
  <c r="P143" i="5"/>
  <c r="AF143" i="5" s="1"/>
  <c r="P142" i="5"/>
  <c r="AF142" i="5" s="1"/>
  <c r="P141" i="5"/>
  <c r="AF141" i="5" s="1"/>
  <c r="P140" i="5"/>
  <c r="AF140" i="5" s="1"/>
  <c r="P139" i="5"/>
  <c r="AF139" i="5" s="1"/>
  <c r="P138" i="5"/>
  <c r="AF138" i="5" s="1"/>
  <c r="P137" i="5"/>
  <c r="AF137" i="5" s="1"/>
  <c r="P136" i="5"/>
  <c r="AF136" i="5" s="1"/>
  <c r="P135" i="5"/>
  <c r="AF135" i="5" s="1"/>
  <c r="P134" i="5"/>
  <c r="AF134" i="5" s="1"/>
  <c r="P133" i="5"/>
  <c r="AF133" i="5" s="1"/>
  <c r="P132" i="5"/>
  <c r="AF132" i="5" s="1"/>
  <c r="P131" i="5"/>
  <c r="AF131" i="5" s="1"/>
  <c r="P130" i="5"/>
  <c r="AF130" i="5" s="1"/>
  <c r="P129" i="5"/>
  <c r="AF129" i="5" s="1"/>
  <c r="P128" i="5"/>
  <c r="AF128" i="5" s="1"/>
  <c r="P127" i="5"/>
  <c r="AF127" i="5" s="1"/>
  <c r="P126" i="5"/>
  <c r="AF126" i="5" s="1"/>
  <c r="P125" i="5"/>
  <c r="AF125" i="5" s="1"/>
  <c r="P124" i="5"/>
  <c r="AF124" i="5" s="1"/>
  <c r="P123" i="5"/>
  <c r="AF123" i="5" s="1"/>
  <c r="P122" i="5"/>
  <c r="AF122" i="5" s="1"/>
  <c r="P121" i="5"/>
  <c r="AF121" i="5" s="1"/>
  <c r="P120" i="5"/>
  <c r="AF120" i="5" s="1"/>
  <c r="P119" i="5"/>
  <c r="AF119" i="5" s="1"/>
  <c r="P118" i="5"/>
  <c r="AF118" i="5" s="1"/>
  <c r="P117" i="5"/>
  <c r="AF117" i="5" s="1"/>
  <c r="P116" i="5"/>
  <c r="AF116" i="5" s="1"/>
  <c r="P115" i="5"/>
  <c r="AF115" i="5" s="1"/>
  <c r="P114" i="5"/>
  <c r="AF114" i="5" s="1"/>
  <c r="P113" i="5"/>
  <c r="AF113" i="5" s="1"/>
  <c r="P112" i="5"/>
  <c r="AF112" i="5" s="1"/>
  <c r="P111" i="5"/>
  <c r="AF111" i="5" s="1"/>
  <c r="P110" i="5"/>
  <c r="AF110" i="5" s="1"/>
  <c r="P109" i="5"/>
  <c r="AF109" i="5" s="1"/>
  <c r="P108" i="5"/>
  <c r="AF108" i="5" s="1"/>
  <c r="P107" i="5"/>
  <c r="AF107" i="5" s="1"/>
  <c r="P106" i="5"/>
  <c r="AF106" i="5" s="1"/>
  <c r="P105" i="5"/>
  <c r="AF105" i="5" s="1"/>
  <c r="P104" i="5"/>
  <c r="AF104" i="5" s="1"/>
  <c r="P103" i="5"/>
  <c r="AF103" i="5" s="1"/>
  <c r="P102" i="5"/>
  <c r="AF102" i="5" s="1"/>
  <c r="P101" i="5"/>
  <c r="AF101" i="5" s="1"/>
  <c r="P100" i="5"/>
  <c r="AF100" i="5" s="1"/>
  <c r="P99" i="5"/>
  <c r="AF99" i="5" s="1"/>
  <c r="P98" i="5"/>
  <c r="AF98" i="5" s="1"/>
  <c r="P97" i="5"/>
  <c r="AF97" i="5" s="1"/>
  <c r="P96" i="5"/>
  <c r="AF96" i="5" s="1"/>
  <c r="P95" i="5"/>
  <c r="AF95" i="5" s="1"/>
  <c r="P94" i="5"/>
  <c r="AF94" i="5" s="1"/>
  <c r="P93" i="5"/>
  <c r="AF93" i="5" s="1"/>
  <c r="P92" i="5"/>
  <c r="AF92" i="5" s="1"/>
  <c r="P91" i="5"/>
  <c r="AF91" i="5" s="1"/>
  <c r="P90" i="5"/>
  <c r="AF90" i="5" s="1"/>
  <c r="P89" i="5"/>
  <c r="AF89" i="5" s="1"/>
  <c r="P88" i="5"/>
  <c r="AF88" i="5" s="1"/>
  <c r="P87" i="5"/>
  <c r="AF87" i="5" s="1"/>
  <c r="P86" i="5"/>
  <c r="AF86" i="5" s="1"/>
  <c r="P85" i="5"/>
  <c r="AF85" i="5" s="1"/>
  <c r="P84" i="5"/>
  <c r="AF84" i="5" s="1"/>
  <c r="P83" i="5"/>
  <c r="AF83" i="5" s="1"/>
  <c r="P82" i="5"/>
  <c r="AF82" i="5" s="1"/>
  <c r="P81" i="5"/>
  <c r="AF81" i="5" s="1"/>
  <c r="P80" i="5"/>
  <c r="AF80" i="5" s="1"/>
  <c r="P79" i="5"/>
  <c r="AF79" i="5" s="1"/>
  <c r="P78" i="5"/>
  <c r="AF78" i="5" s="1"/>
  <c r="P77" i="5"/>
  <c r="AF77" i="5" s="1"/>
  <c r="P76" i="5"/>
  <c r="AF76" i="5" s="1"/>
  <c r="P75" i="5"/>
  <c r="AF75" i="5" s="1"/>
  <c r="P74" i="5"/>
  <c r="AF74" i="5" s="1"/>
  <c r="P73" i="5"/>
  <c r="AF73" i="5" s="1"/>
  <c r="P72" i="5"/>
  <c r="AF72" i="5" s="1"/>
  <c r="P71" i="5"/>
  <c r="AF71" i="5" s="1"/>
  <c r="P70" i="5"/>
  <c r="AF70" i="5" s="1"/>
  <c r="P69" i="5"/>
  <c r="AF69" i="5" s="1"/>
  <c r="P68" i="5"/>
  <c r="AF68" i="5" s="1"/>
  <c r="P67" i="5"/>
  <c r="AF67" i="5" s="1"/>
  <c r="P66" i="5"/>
  <c r="AF66" i="5" s="1"/>
  <c r="P65" i="5"/>
  <c r="AF65" i="5" s="1"/>
  <c r="P64" i="5"/>
  <c r="AF64" i="5" s="1"/>
  <c r="P63" i="5"/>
  <c r="AF63" i="5" s="1"/>
  <c r="P62" i="5"/>
  <c r="AF62" i="5" s="1"/>
  <c r="P61" i="5"/>
  <c r="AF61" i="5" s="1"/>
  <c r="P60" i="5"/>
  <c r="AF60" i="5" s="1"/>
  <c r="P59" i="5"/>
  <c r="AF59" i="5" s="1"/>
  <c r="P58" i="5"/>
  <c r="AF58" i="5" s="1"/>
  <c r="P57" i="5"/>
  <c r="AF57" i="5" s="1"/>
  <c r="P56" i="5"/>
  <c r="AF56" i="5" s="1"/>
  <c r="P55" i="5"/>
  <c r="AF55" i="5" s="1"/>
  <c r="P54" i="5"/>
  <c r="AF54" i="5" s="1"/>
  <c r="P53" i="5"/>
  <c r="AF53" i="5" s="1"/>
  <c r="P52" i="5"/>
  <c r="AF52" i="5" s="1"/>
  <c r="P51" i="5"/>
  <c r="AF51" i="5" s="1"/>
  <c r="P50" i="5"/>
  <c r="AF50" i="5" s="1"/>
  <c r="P49" i="5"/>
  <c r="AF49" i="5" s="1"/>
  <c r="P48" i="5"/>
  <c r="AF48" i="5" s="1"/>
  <c r="P47" i="5"/>
  <c r="AF47" i="5" s="1"/>
  <c r="P46" i="5"/>
  <c r="AF46" i="5" s="1"/>
  <c r="P45" i="5"/>
  <c r="AF45" i="5" s="1"/>
  <c r="P44" i="5"/>
  <c r="AF44" i="5" s="1"/>
  <c r="P43" i="5"/>
  <c r="AF43" i="5" s="1"/>
  <c r="P42" i="5"/>
  <c r="AF42" i="5" s="1"/>
  <c r="P41" i="5"/>
  <c r="AF41" i="5" s="1"/>
  <c r="P40" i="5"/>
  <c r="AF40" i="5" s="1"/>
  <c r="P39" i="5"/>
  <c r="AF39" i="5" s="1"/>
  <c r="P38" i="5"/>
  <c r="AF38" i="5" s="1"/>
  <c r="P37" i="5"/>
  <c r="AF37" i="5" s="1"/>
  <c r="P36" i="5"/>
  <c r="AF36" i="5" s="1"/>
  <c r="P35" i="5"/>
  <c r="AF35" i="5" s="1"/>
  <c r="P34" i="5"/>
  <c r="AF34" i="5" s="1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P310" i="4"/>
  <c r="AF310" i="4" s="1"/>
  <c r="P309" i="4"/>
  <c r="AF309" i="4" s="1"/>
  <c r="P308" i="4"/>
  <c r="AF308" i="4" s="1"/>
  <c r="P307" i="4"/>
  <c r="AF307" i="4" s="1"/>
  <c r="P306" i="4"/>
  <c r="AF306" i="4" s="1"/>
  <c r="P305" i="4"/>
  <c r="AF305" i="4" s="1"/>
  <c r="P304" i="4"/>
  <c r="AF304" i="4" s="1"/>
  <c r="P303" i="4"/>
  <c r="AF303" i="4" s="1"/>
  <c r="P302" i="4"/>
  <c r="AF302" i="4" s="1"/>
  <c r="P301" i="4"/>
  <c r="AF301" i="4" s="1"/>
  <c r="P300" i="4"/>
  <c r="AF300" i="4" s="1"/>
  <c r="P299" i="4"/>
  <c r="AF299" i="4" s="1"/>
  <c r="P298" i="4"/>
  <c r="AF298" i="4" s="1"/>
  <c r="P297" i="4"/>
  <c r="AF297" i="4" s="1"/>
  <c r="P296" i="4"/>
  <c r="AF296" i="4" s="1"/>
  <c r="P295" i="4"/>
  <c r="AF295" i="4" s="1"/>
  <c r="P294" i="4"/>
  <c r="AF294" i="4" s="1"/>
  <c r="P293" i="4"/>
  <c r="AF293" i="4" s="1"/>
  <c r="P292" i="4"/>
  <c r="AF292" i="4" s="1"/>
  <c r="P291" i="4"/>
  <c r="AF291" i="4" s="1"/>
  <c r="P290" i="4"/>
  <c r="AF290" i="4" s="1"/>
  <c r="P289" i="4"/>
  <c r="AF289" i="4" s="1"/>
  <c r="P288" i="4"/>
  <c r="AF288" i="4" s="1"/>
  <c r="P287" i="4"/>
  <c r="AF287" i="4" s="1"/>
  <c r="P286" i="4"/>
  <c r="AF286" i="4" s="1"/>
  <c r="P285" i="4"/>
  <c r="AF285" i="4" s="1"/>
  <c r="P284" i="4"/>
  <c r="AF284" i="4" s="1"/>
  <c r="P283" i="4"/>
  <c r="AF283" i="4" s="1"/>
  <c r="P282" i="4"/>
  <c r="AF282" i="4" s="1"/>
  <c r="P281" i="4"/>
  <c r="AF281" i="4" s="1"/>
  <c r="P280" i="4"/>
  <c r="AF280" i="4" s="1"/>
  <c r="P279" i="4"/>
  <c r="AF279" i="4" s="1"/>
  <c r="P278" i="4"/>
  <c r="AF278" i="4" s="1"/>
  <c r="P277" i="4"/>
  <c r="AF277" i="4" s="1"/>
  <c r="P276" i="4"/>
  <c r="AF276" i="4" s="1"/>
  <c r="P275" i="4"/>
  <c r="AF275" i="4" s="1"/>
  <c r="P274" i="4"/>
  <c r="AF274" i="4" s="1"/>
  <c r="P273" i="4"/>
  <c r="AF273" i="4" s="1"/>
  <c r="P272" i="4"/>
  <c r="AF272" i="4" s="1"/>
  <c r="P271" i="4"/>
  <c r="AF271" i="4" s="1"/>
  <c r="P270" i="4"/>
  <c r="AF270" i="4" s="1"/>
  <c r="P269" i="4"/>
  <c r="AF269" i="4" s="1"/>
  <c r="P268" i="4"/>
  <c r="AF268" i="4" s="1"/>
  <c r="P267" i="4"/>
  <c r="AF267" i="4" s="1"/>
  <c r="P266" i="4"/>
  <c r="AF266" i="4" s="1"/>
  <c r="P265" i="4"/>
  <c r="AF265" i="4" s="1"/>
  <c r="P264" i="4"/>
  <c r="AF264" i="4" s="1"/>
  <c r="P263" i="4"/>
  <c r="AF263" i="4" s="1"/>
  <c r="P262" i="4"/>
  <c r="AF262" i="4" s="1"/>
  <c r="P261" i="4"/>
  <c r="AF261" i="4" s="1"/>
  <c r="P260" i="4"/>
  <c r="AF260" i="4" s="1"/>
  <c r="P259" i="4"/>
  <c r="AF259" i="4" s="1"/>
  <c r="P258" i="4"/>
  <c r="AF258" i="4" s="1"/>
  <c r="P257" i="4"/>
  <c r="AF257" i="4" s="1"/>
  <c r="P256" i="4"/>
  <c r="AF256" i="4" s="1"/>
  <c r="P255" i="4"/>
  <c r="AF255" i="4" s="1"/>
  <c r="P254" i="4"/>
  <c r="AF254" i="4" s="1"/>
  <c r="P253" i="4"/>
  <c r="AF253" i="4" s="1"/>
  <c r="P252" i="4"/>
  <c r="AF252" i="4" s="1"/>
  <c r="P251" i="4"/>
  <c r="AF251" i="4" s="1"/>
  <c r="P250" i="4"/>
  <c r="AF250" i="4" s="1"/>
  <c r="P249" i="4"/>
  <c r="AF249" i="4" s="1"/>
  <c r="P248" i="4"/>
  <c r="AF248" i="4" s="1"/>
  <c r="P247" i="4"/>
  <c r="AF247" i="4" s="1"/>
  <c r="P246" i="4"/>
  <c r="AF246" i="4" s="1"/>
  <c r="P245" i="4"/>
  <c r="AF245" i="4" s="1"/>
  <c r="P244" i="4"/>
  <c r="AF244" i="4" s="1"/>
  <c r="P243" i="4"/>
  <c r="AF243" i="4" s="1"/>
  <c r="P242" i="4"/>
  <c r="AF242" i="4" s="1"/>
  <c r="P241" i="4"/>
  <c r="AF241" i="4" s="1"/>
  <c r="P240" i="4"/>
  <c r="AF240" i="4" s="1"/>
  <c r="P239" i="4"/>
  <c r="AF239" i="4" s="1"/>
  <c r="P238" i="4"/>
  <c r="AF238" i="4" s="1"/>
  <c r="P237" i="4"/>
  <c r="AF237" i="4" s="1"/>
  <c r="P236" i="4"/>
  <c r="AF236" i="4" s="1"/>
  <c r="P235" i="4"/>
  <c r="AF235" i="4" s="1"/>
  <c r="P234" i="4"/>
  <c r="AF234" i="4" s="1"/>
  <c r="P233" i="4"/>
  <c r="AF233" i="4" s="1"/>
  <c r="P232" i="4"/>
  <c r="AF232" i="4" s="1"/>
  <c r="P231" i="4"/>
  <c r="AF231" i="4" s="1"/>
  <c r="P230" i="4"/>
  <c r="AF230" i="4" s="1"/>
  <c r="P229" i="4"/>
  <c r="AF229" i="4" s="1"/>
  <c r="P228" i="4"/>
  <c r="AF228" i="4" s="1"/>
  <c r="P227" i="4"/>
  <c r="AF227" i="4" s="1"/>
  <c r="P226" i="4"/>
  <c r="AF226" i="4" s="1"/>
  <c r="P225" i="4"/>
  <c r="AF225" i="4" s="1"/>
  <c r="P224" i="4"/>
  <c r="AF224" i="4" s="1"/>
  <c r="P223" i="4"/>
  <c r="AF223" i="4" s="1"/>
  <c r="P222" i="4"/>
  <c r="AF222" i="4" s="1"/>
  <c r="P221" i="4"/>
  <c r="AF221" i="4" s="1"/>
  <c r="P220" i="4"/>
  <c r="AF220" i="4" s="1"/>
  <c r="P219" i="4"/>
  <c r="AF219" i="4" s="1"/>
  <c r="P218" i="4"/>
  <c r="AF218" i="4" s="1"/>
  <c r="P217" i="4"/>
  <c r="AF217" i="4" s="1"/>
  <c r="P216" i="4"/>
  <c r="AF216" i="4" s="1"/>
  <c r="P215" i="4"/>
  <c r="AF215" i="4" s="1"/>
  <c r="P214" i="4"/>
  <c r="AF214" i="4" s="1"/>
  <c r="P213" i="4"/>
  <c r="AF213" i="4" s="1"/>
  <c r="P212" i="4"/>
  <c r="AF212" i="4" s="1"/>
  <c r="P211" i="4"/>
  <c r="AF211" i="4" s="1"/>
  <c r="P210" i="4"/>
  <c r="AF210" i="4" s="1"/>
  <c r="P209" i="4"/>
  <c r="AF209" i="4" s="1"/>
  <c r="P208" i="4"/>
  <c r="AF208" i="4" s="1"/>
  <c r="P207" i="4"/>
  <c r="AF207" i="4" s="1"/>
  <c r="P206" i="4"/>
  <c r="AF206" i="4" s="1"/>
  <c r="P205" i="4"/>
  <c r="AF205" i="4" s="1"/>
  <c r="P204" i="4"/>
  <c r="AF204" i="4" s="1"/>
  <c r="P203" i="4"/>
  <c r="AF203" i="4" s="1"/>
  <c r="P202" i="4"/>
  <c r="AF202" i="4" s="1"/>
  <c r="P201" i="4"/>
  <c r="AF201" i="4" s="1"/>
  <c r="P200" i="4"/>
  <c r="AF200" i="4" s="1"/>
  <c r="P199" i="4"/>
  <c r="AF199" i="4" s="1"/>
  <c r="P198" i="4"/>
  <c r="AF198" i="4" s="1"/>
  <c r="P197" i="4"/>
  <c r="AF197" i="4" s="1"/>
  <c r="P196" i="4"/>
  <c r="AF196" i="4" s="1"/>
  <c r="P195" i="4"/>
  <c r="AF195" i="4" s="1"/>
  <c r="P194" i="4"/>
  <c r="AF194" i="4" s="1"/>
  <c r="P193" i="4"/>
  <c r="AF193" i="4" s="1"/>
  <c r="P192" i="4"/>
  <c r="AF192" i="4" s="1"/>
  <c r="P191" i="4"/>
  <c r="AF191" i="4" s="1"/>
  <c r="P190" i="4"/>
  <c r="AF190" i="4" s="1"/>
  <c r="P189" i="4"/>
  <c r="AF189" i="4" s="1"/>
  <c r="P188" i="4"/>
  <c r="AF188" i="4" s="1"/>
  <c r="P187" i="4"/>
  <c r="AF187" i="4" s="1"/>
  <c r="P186" i="4"/>
  <c r="AF186" i="4" s="1"/>
  <c r="P185" i="4"/>
  <c r="AF185" i="4" s="1"/>
  <c r="P184" i="4"/>
  <c r="AF184" i="4" s="1"/>
  <c r="P183" i="4"/>
  <c r="AF183" i="4" s="1"/>
  <c r="P182" i="4"/>
  <c r="AF182" i="4" s="1"/>
  <c r="P181" i="4"/>
  <c r="AF181" i="4" s="1"/>
  <c r="P180" i="4"/>
  <c r="AF180" i="4" s="1"/>
  <c r="P179" i="4"/>
  <c r="AF179" i="4" s="1"/>
  <c r="P178" i="4"/>
  <c r="AF178" i="4" s="1"/>
  <c r="P177" i="4"/>
  <c r="AF177" i="4" s="1"/>
  <c r="P176" i="4"/>
  <c r="AF176" i="4" s="1"/>
  <c r="P175" i="4"/>
  <c r="AF175" i="4" s="1"/>
  <c r="P174" i="4"/>
  <c r="AF174" i="4" s="1"/>
  <c r="P173" i="4"/>
  <c r="AF173" i="4" s="1"/>
  <c r="P172" i="4"/>
  <c r="AF172" i="4" s="1"/>
  <c r="P171" i="4"/>
  <c r="AF171" i="4" s="1"/>
  <c r="P170" i="4"/>
  <c r="AF170" i="4" s="1"/>
  <c r="P169" i="4"/>
  <c r="AF169" i="4" s="1"/>
  <c r="P168" i="4"/>
  <c r="AF168" i="4" s="1"/>
  <c r="P167" i="4"/>
  <c r="AF167" i="4" s="1"/>
  <c r="P166" i="4"/>
  <c r="AF166" i="4" s="1"/>
  <c r="P165" i="4"/>
  <c r="AF165" i="4" s="1"/>
  <c r="P164" i="4"/>
  <c r="AF164" i="4" s="1"/>
  <c r="P163" i="4"/>
  <c r="AF163" i="4" s="1"/>
  <c r="P162" i="4"/>
  <c r="AF162" i="4" s="1"/>
  <c r="P161" i="4"/>
  <c r="AF161" i="4" s="1"/>
  <c r="P160" i="4"/>
  <c r="AF160" i="4" s="1"/>
  <c r="P159" i="4"/>
  <c r="AF159" i="4" s="1"/>
  <c r="P158" i="4"/>
  <c r="AF158" i="4" s="1"/>
  <c r="P157" i="4"/>
  <c r="AF157" i="4" s="1"/>
  <c r="P156" i="4"/>
  <c r="AF156" i="4" s="1"/>
  <c r="P155" i="4"/>
  <c r="AF155" i="4" s="1"/>
  <c r="P154" i="4"/>
  <c r="AF154" i="4" s="1"/>
  <c r="P153" i="4"/>
  <c r="AF153" i="4" s="1"/>
  <c r="P152" i="4"/>
  <c r="AF152" i="4" s="1"/>
  <c r="P151" i="4"/>
  <c r="AF151" i="4" s="1"/>
  <c r="P150" i="4"/>
  <c r="AF150" i="4" s="1"/>
  <c r="P149" i="4"/>
  <c r="AF149" i="4" s="1"/>
  <c r="P148" i="4"/>
  <c r="AF148" i="4" s="1"/>
  <c r="P147" i="4"/>
  <c r="AF147" i="4" s="1"/>
  <c r="P146" i="4"/>
  <c r="AF146" i="4" s="1"/>
  <c r="P145" i="4"/>
  <c r="AF145" i="4" s="1"/>
  <c r="P144" i="4"/>
  <c r="AF144" i="4" s="1"/>
  <c r="P143" i="4"/>
  <c r="AF143" i="4" s="1"/>
  <c r="P142" i="4"/>
  <c r="AF142" i="4" s="1"/>
  <c r="P141" i="4"/>
  <c r="AF141" i="4" s="1"/>
  <c r="P140" i="4"/>
  <c r="AF140" i="4" s="1"/>
  <c r="P139" i="4"/>
  <c r="AF139" i="4" s="1"/>
  <c r="P138" i="4"/>
  <c r="AF138" i="4" s="1"/>
  <c r="P137" i="4"/>
  <c r="AF137" i="4" s="1"/>
  <c r="P136" i="4"/>
  <c r="AF136" i="4" s="1"/>
  <c r="P135" i="4"/>
  <c r="AF135" i="4" s="1"/>
  <c r="P134" i="4"/>
  <c r="AF134" i="4" s="1"/>
  <c r="P133" i="4"/>
  <c r="AF133" i="4" s="1"/>
  <c r="P132" i="4"/>
  <c r="AF132" i="4" s="1"/>
  <c r="P131" i="4"/>
  <c r="AF131" i="4" s="1"/>
  <c r="P130" i="4"/>
  <c r="AF130" i="4" s="1"/>
  <c r="P129" i="4"/>
  <c r="AF129" i="4" s="1"/>
  <c r="P128" i="4"/>
  <c r="AF128" i="4" s="1"/>
  <c r="P127" i="4"/>
  <c r="AF127" i="4" s="1"/>
  <c r="P126" i="4"/>
  <c r="AF126" i="4" s="1"/>
  <c r="P125" i="4"/>
  <c r="AF125" i="4" s="1"/>
  <c r="P124" i="4"/>
  <c r="AF124" i="4" s="1"/>
  <c r="P123" i="4"/>
  <c r="AF123" i="4" s="1"/>
  <c r="P122" i="4"/>
  <c r="AF122" i="4" s="1"/>
  <c r="P121" i="4"/>
  <c r="AF121" i="4" s="1"/>
  <c r="P120" i="4"/>
  <c r="AF120" i="4" s="1"/>
  <c r="P119" i="4"/>
  <c r="AF119" i="4" s="1"/>
  <c r="P118" i="4"/>
  <c r="AF118" i="4" s="1"/>
  <c r="P117" i="4"/>
  <c r="AF117" i="4" s="1"/>
  <c r="P116" i="4"/>
  <c r="AF116" i="4" s="1"/>
  <c r="P115" i="4"/>
  <c r="AF115" i="4" s="1"/>
  <c r="P114" i="4"/>
  <c r="AF114" i="4" s="1"/>
  <c r="P113" i="4"/>
  <c r="AF113" i="4" s="1"/>
  <c r="P112" i="4"/>
  <c r="AF112" i="4" s="1"/>
  <c r="P111" i="4"/>
  <c r="AF111" i="4" s="1"/>
  <c r="P110" i="4"/>
  <c r="AF110" i="4" s="1"/>
  <c r="P109" i="4"/>
  <c r="AF109" i="4" s="1"/>
  <c r="P108" i="4"/>
  <c r="AF108" i="4" s="1"/>
  <c r="P107" i="4"/>
  <c r="AF107" i="4" s="1"/>
  <c r="P106" i="4"/>
  <c r="AF106" i="4" s="1"/>
  <c r="P105" i="4"/>
  <c r="AF105" i="4" s="1"/>
  <c r="P104" i="4"/>
  <c r="AF104" i="4" s="1"/>
  <c r="P103" i="4"/>
  <c r="AF103" i="4" s="1"/>
  <c r="P102" i="4"/>
  <c r="AF102" i="4" s="1"/>
  <c r="P101" i="4"/>
  <c r="AF101" i="4" s="1"/>
  <c r="P100" i="4"/>
  <c r="AF100" i="4" s="1"/>
  <c r="P99" i="4"/>
  <c r="AF99" i="4" s="1"/>
  <c r="P98" i="4"/>
  <c r="AF98" i="4" s="1"/>
  <c r="P97" i="4"/>
  <c r="AF97" i="4" s="1"/>
  <c r="P96" i="4"/>
  <c r="AF96" i="4" s="1"/>
  <c r="P95" i="4"/>
  <c r="AF95" i="4" s="1"/>
  <c r="P94" i="4"/>
  <c r="AF94" i="4" s="1"/>
  <c r="P93" i="4"/>
  <c r="AF93" i="4" s="1"/>
  <c r="P92" i="4"/>
  <c r="AF92" i="4" s="1"/>
  <c r="P91" i="4"/>
  <c r="AF91" i="4" s="1"/>
  <c r="P90" i="4"/>
  <c r="AF90" i="4" s="1"/>
  <c r="P89" i="4"/>
  <c r="AF89" i="4" s="1"/>
  <c r="P88" i="4"/>
  <c r="AF88" i="4" s="1"/>
  <c r="P87" i="4"/>
  <c r="AF87" i="4" s="1"/>
  <c r="P86" i="4"/>
  <c r="AF86" i="4" s="1"/>
  <c r="P85" i="4"/>
  <c r="AF85" i="4" s="1"/>
  <c r="P84" i="4"/>
  <c r="AF84" i="4" s="1"/>
  <c r="P83" i="4"/>
  <c r="AF83" i="4" s="1"/>
  <c r="P82" i="4"/>
  <c r="AF82" i="4" s="1"/>
  <c r="P81" i="4"/>
  <c r="AF81" i="4" s="1"/>
  <c r="P80" i="4"/>
  <c r="AF80" i="4" s="1"/>
  <c r="P79" i="4"/>
  <c r="AF79" i="4" s="1"/>
  <c r="P78" i="4"/>
  <c r="AF78" i="4" s="1"/>
  <c r="P77" i="4"/>
  <c r="AF77" i="4" s="1"/>
  <c r="P76" i="4"/>
  <c r="AF76" i="4" s="1"/>
  <c r="P75" i="4"/>
  <c r="AF75" i="4" s="1"/>
  <c r="P74" i="4"/>
  <c r="AF74" i="4" s="1"/>
  <c r="P73" i="4"/>
  <c r="AF73" i="4" s="1"/>
  <c r="P72" i="4"/>
  <c r="AF72" i="4" s="1"/>
  <c r="P71" i="4"/>
  <c r="AF71" i="4" s="1"/>
  <c r="P70" i="4"/>
  <c r="AF70" i="4" s="1"/>
  <c r="P69" i="4"/>
  <c r="AF69" i="4" s="1"/>
  <c r="P68" i="4"/>
  <c r="AF68" i="4" s="1"/>
  <c r="P67" i="4"/>
  <c r="AF67" i="4" s="1"/>
  <c r="P66" i="4"/>
  <c r="AF66" i="4" s="1"/>
  <c r="P65" i="4"/>
  <c r="AF65" i="4" s="1"/>
  <c r="P64" i="4"/>
  <c r="AF64" i="4" s="1"/>
  <c r="P63" i="4"/>
  <c r="AF63" i="4" s="1"/>
  <c r="P62" i="4"/>
  <c r="AF62" i="4" s="1"/>
  <c r="P61" i="4"/>
  <c r="AF61" i="4" s="1"/>
  <c r="P60" i="4"/>
  <c r="AF60" i="4" s="1"/>
  <c r="P59" i="4"/>
  <c r="AF59" i="4" s="1"/>
  <c r="P58" i="4"/>
  <c r="AF58" i="4" s="1"/>
  <c r="P57" i="4"/>
  <c r="AF57" i="4" s="1"/>
  <c r="P56" i="4"/>
  <c r="AF56" i="4" s="1"/>
  <c r="P55" i="4"/>
  <c r="AF55" i="4" s="1"/>
  <c r="P54" i="4"/>
  <c r="AF54" i="4" s="1"/>
  <c r="P53" i="4"/>
  <c r="AF53" i="4" s="1"/>
  <c r="P52" i="4"/>
  <c r="AF52" i="4" s="1"/>
  <c r="P51" i="4"/>
  <c r="AF51" i="4" s="1"/>
  <c r="P50" i="4"/>
  <c r="AF50" i="4" s="1"/>
  <c r="P49" i="4"/>
  <c r="AF49" i="4" s="1"/>
  <c r="P48" i="4"/>
  <c r="AF48" i="4" s="1"/>
  <c r="P47" i="4"/>
  <c r="AF47" i="4" s="1"/>
  <c r="P46" i="4"/>
  <c r="AF46" i="4" s="1"/>
  <c r="P45" i="4"/>
  <c r="AF45" i="4" s="1"/>
  <c r="P44" i="4"/>
  <c r="AF44" i="4" s="1"/>
  <c r="P43" i="4"/>
  <c r="AF43" i="4" s="1"/>
  <c r="P42" i="4"/>
  <c r="AF42" i="4" s="1"/>
  <c r="P41" i="4"/>
  <c r="AF41" i="4" s="1"/>
  <c r="P40" i="4"/>
  <c r="AF40" i="4" s="1"/>
  <c r="P39" i="4"/>
  <c r="AF39" i="4" s="1"/>
  <c r="P38" i="4"/>
  <c r="AF38" i="4" s="1"/>
  <c r="AF37" i="4"/>
  <c r="AF36" i="4"/>
  <c r="AF35" i="4"/>
  <c r="AF34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P312" i="3"/>
  <c r="AF312" i="3" s="1"/>
  <c r="P311" i="3"/>
  <c r="AF311" i="3" s="1"/>
  <c r="P310" i="3"/>
  <c r="AF310" i="3" s="1"/>
  <c r="P309" i="3"/>
  <c r="AF309" i="3" s="1"/>
  <c r="P308" i="3"/>
  <c r="AF308" i="3" s="1"/>
  <c r="P307" i="3"/>
  <c r="AF307" i="3" s="1"/>
  <c r="P306" i="3"/>
  <c r="AF306" i="3" s="1"/>
  <c r="P305" i="3"/>
  <c r="AF305" i="3" s="1"/>
  <c r="P304" i="3"/>
  <c r="AF304" i="3" s="1"/>
  <c r="P303" i="3"/>
  <c r="AF303" i="3" s="1"/>
  <c r="P302" i="3"/>
  <c r="AF302" i="3" s="1"/>
  <c r="P301" i="3"/>
  <c r="AF301" i="3" s="1"/>
  <c r="P300" i="3"/>
  <c r="AF300" i="3" s="1"/>
  <c r="P299" i="3"/>
  <c r="AF299" i="3" s="1"/>
  <c r="P298" i="3"/>
  <c r="AF298" i="3" s="1"/>
  <c r="P297" i="3"/>
  <c r="AF297" i="3" s="1"/>
  <c r="P296" i="3"/>
  <c r="AF296" i="3" s="1"/>
  <c r="P295" i="3"/>
  <c r="AF295" i="3" s="1"/>
  <c r="P294" i="3"/>
  <c r="AF294" i="3" s="1"/>
  <c r="P293" i="3"/>
  <c r="AF293" i="3" s="1"/>
  <c r="P292" i="3"/>
  <c r="AF292" i="3" s="1"/>
  <c r="P291" i="3"/>
  <c r="AF291" i="3" s="1"/>
  <c r="P290" i="3"/>
  <c r="AF290" i="3" s="1"/>
  <c r="P289" i="3"/>
  <c r="AF289" i="3" s="1"/>
  <c r="P288" i="3"/>
  <c r="AF288" i="3" s="1"/>
  <c r="P287" i="3"/>
  <c r="AF287" i="3" s="1"/>
  <c r="P286" i="3"/>
  <c r="AF286" i="3" s="1"/>
  <c r="P285" i="3"/>
  <c r="AF285" i="3" s="1"/>
  <c r="P284" i="3"/>
  <c r="AF284" i="3" s="1"/>
  <c r="P283" i="3"/>
  <c r="AF283" i="3" s="1"/>
  <c r="P282" i="3"/>
  <c r="AF282" i="3" s="1"/>
  <c r="P281" i="3"/>
  <c r="AF281" i="3" s="1"/>
  <c r="P280" i="3"/>
  <c r="AF280" i="3" s="1"/>
  <c r="P279" i="3"/>
  <c r="AF279" i="3" s="1"/>
  <c r="P278" i="3"/>
  <c r="AF278" i="3" s="1"/>
  <c r="P277" i="3"/>
  <c r="AF277" i="3" s="1"/>
  <c r="P276" i="3"/>
  <c r="AF276" i="3" s="1"/>
  <c r="P275" i="3"/>
  <c r="AF275" i="3" s="1"/>
  <c r="P274" i="3"/>
  <c r="AF274" i="3" s="1"/>
  <c r="P273" i="3"/>
  <c r="AF273" i="3" s="1"/>
  <c r="P272" i="3"/>
  <c r="AF272" i="3" s="1"/>
  <c r="P271" i="3"/>
  <c r="AF271" i="3" s="1"/>
  <c r="P270" i="3"/>
  <c r="AF270" i="3" s="1"/>
  <c r="P269" i="3"/>
  <c r="AF269" i="3" s="1"/>
  <c r="P268" i="3"/>
  <c r="AF268" i="3" s="1"/>
  <c r="P267" i="3"/>
  <c r="AF267" i="3" s="1"/>
  <c r="P266" i="3"/>
  <c r="AF266" i="3" s="1"/>
  <c r="P265" i="3"/>
  <c r="AF265" i="3" s="1"/>
  <c r="P264" i="3"/>
  <c r="AF264" i="3" s="1"/>
  <c r="P263" i="3"/>
  <c r="AF263" i="3" s="1"/>
  <c r="P262" i="3"/>
  <c r="AF262" i="3" s="1"/>
  <c r="P261" i="3"/>
  <c r="AF261" i="3" s="1"/>
  <c r="P260" i="3"/>
  <c r="AF260" i="3" s="1"/>
  <c r="P259" i="3"/>
  <c r="AF259" i="3" s="1"/>
  <c r="P258" i="3"/>
  <c r="AF258" i="3" s="1"/>
  <c r="P257" i="3"/>
  <c r="AF257" i="3" s="1"/>
  <c r="P256" i="3"/>
  <c r="AF256" i="3" s="1"/>
  <c r="P255" i="3"/>
  <c r="AF255" i="3" s="1"/>
  <c r="P254" i="3"/>
  <c r="AF254" i="3" s="1"/>
  <c r="P253" i="3"/>
  <c r="AF253" i="3" s="1"/>
  <c r="P252" i="3"/>
  <c r="AF252" i="3" s="1"/>
  <c r="P251" i="3"/>
  <c r="AF251" i="3" s="1"/>
  <c r="P250" i="3"/>
  <c r="AF250" i="3" s="1"/>
  <c r="P249" i="3"/>
  <c r="AF249" i="3" s="1"/>
  <c r="P248" i="3"/>
  <c r="AF248" i="3" s="1"/>
  <c r="P247" i="3"/>
  <c r="AF247" i="3" s="1"/>
  <c r="P246" i="3"/>
  <c r="AF246" i="3" s="1"/>
  <c r="P245" i="3"/>
  <c r="AF245" i="3" s="1"/>
  <c r="P244" i="3"/>
  <c r="AF244" i="3" s="1"/>
  <c r="P243" i="3"/>
  <c r="AF243" i="3" s="1"/>
  <c r="P242" i="3"/>
  <c r="AF242" i="3" s="1"/>
  <c r="P241" i="3"/>
  <c r="AF241" i="3" s="1"/>
  <c r="P240" i="3"/>
  <c r="AF240" i="3" s="1"/>
  <c r="P239" i="3"/>
  <c r="AF239" i="3" s="1"/>
  <c r="P238" i="3"/>
  <c r="AF238" i="3" s="1"/>
  <c r="P237" i="3"/>
  <c r="AF237" i="3" s="1"/>
  <c r="P236" i="3"/>
  <c r="AF236" i="3" s="1"/>
  <c r="P235" i="3"/>
  <c r="AF235" i="3" s="1"/>
  <c r="P234" i="3"/>
  <c r="AF234" i="3" s="1"/>
  <c r="P233" i="3"/>
  <c r="AF233" i="3" s="1"/>
  <c r="P232" i="3"/>
  <c r="AF232" i="3" s="1"/>
  <c r="P231" i="3"/>
  <c r="AF231" i="3" s="1"/>
  <c r="P230" i="3"/>
  <c r="AF230" i="3" s="1"/>
  <c r="P229" i="3"/>
  <c r="AF229" i="3" s="1"/>
  <c r="P228" i="3"/>
  <c r="AF228" i="3" s="1"/>
  <c r="P227" i="3"/>
  <c r="AF227" i="3" s="1"/>
  <c r="P226" i="3"/>
  <c r="AF226" i="3" s="1"/>
  <c r="P225" i="3"/>
  <c r="AF225" i="3" s="1"/>
  <c r="P224" i="3"/>
  <c r="AF224" i="3" s="1"/>
  <c r="P223" i="3"/>
  <c r="AF223" i="3" s="1"/>
  <c r="P222" i="3"/>
  <c r="AF222" i="3" s="1"/>
  <c r="P221" i="3"/>
  <c r="AF221" i="3" s="1"/>
  <c r="P220" i="3"/>
  <c r="AF220" i="3" s="1"/>
  <c r="P219" i="3"/>
  <c r="AF219" i="3" s="1"/>
  <c r="P218" i="3"/>
  <c r="AF218" i="3" s="1"/>
  <c r="P217" i="3"/>
  <c r="AF217" i="3" s="1"/>
  <c r="P216" i="3"/>
  <c r="AF216" i="3" s="1"/>
  <c r="P215" i="3"/>
  <c r="AF215" i="3" s="1"/>
  <c r="P214" i="3"/>
  <c r="AF214" i="3" s="1"/>
  <c r="P213" i="3"/>
  <c r="AF213" i="3" s="1"/>
  <c r="P212" i="3"/>
  <c r="AF212" i="3" s="1"/>
  <c r="P211" i="3"/>
  <c r="AF211" i="3" s="1"/>
  <c r="P210" i="3"/>
  <c r="AF210" i="3" s="1"/>
  <c r="P209" i="3"/>
  <c r="AF209" i="3" s="1"/>
  <c r="P208" i="3"/>
  <c r="AF208" i="3" s="1"/>
  <c r="P207" i="3"/>
  <c r="AF207" i="3" s="1"/>
  <c r="P206" i="3"/>
  <c r="AF206" i="3" s="1"/>
  <c r="P205" i="3"/>
  <c r="AF205" i="3" s="1"/>
  <c r="P204" i="3"/>
  <c r="AF204" i="3" s="1"/>
  <c r="P203" i="3"/>
  <c r="AF203" i="3" s="1"/>
  <c r="P202" i="3"/>
  <c r="AF202" i="3" s="1"/>
  <c r="P201" i="3"/>
  <c r="AF201" i="3" s="1"/>
  <c r="P200" i="3"/>
  <c r="AF200" i="3" s="1"/>
  <c r="P199" i="3"/>
  <c r="AF199" i="3" s="1"/>
  <c r="P198" i="3"/>
  <c r="AF198" i="3" s="1"/>
  <c r="P197" i="3"/>
  <c r="AF197" i="3" s="1"/>
  <c r="P196" i="3"/>
  <c r="AF196" i="3" s="1"/>
  <c r="P195" i="3"/>
  <c r="AF195" i="3" s="1"/>
  <c r="P194" i="3"/>
  <c r="AF194" i="3" s="1"/>
  <c r="P193" i="3"/>
  <c r="AF193" i="3" s="1"/>
  <c r="P192" i="3"/>
  <c r="AF192" i="3" s="1"/>
  <c r="P191" i="3"/>
  <c r="AF191" i="3" s="1"/>
  <c r="P190" i="3"/>
  <c r="AF190" i="3" s="1"/>
  <c r="P189" i="3"/>
  <c r="AF189" i="3" s="1"/>
  <c r="P188" i="3"/>
  <c r="AF188" i="3" s="1"/>
  <c r="P187" i="3"/>
  <c r="AF187" i="3" s="1"/>
  <c r="P186" i="3"/>
  <c r="AF186" i="3" s="1"/>
  <c r="P185" i="3"/>
  <c r="AF185" i="3" s="1"/>
  <c r="P184" i="3"/>
  <c r="AF184" i="3" s="1"/>
  <c r="P183" i="3"/>
  <c r="AF183" i="3" s="1"/>
  <c r="P182" i="3"/>
  <c r="AF182" i="3" s="1"/>
  <c r="P181" i="3"/>
  <c r="AF181" i="3" s="1"/>
  <c r="P180" i="3"/>
  <c r="AF180" i="3" s="1"/>
  <c r="P179" i="3"/>
  <c r="AF179" i="3" s="1"/>
  <c r="P178" i="3"/>
  <c r="AF178" i="3" s="1"/>
  <c r="P177" i="3"/>
  <c r="AF177" i="3" s="1"/>
  <c r="P176" i="3"/>
  <c r="AF176" i="3" s="1"/>
  <c r="P175" i="3"/>
  <c r="AF175" i="3" s="1"/>
  <c r="P174" i="3"/>
  <c r="AF174" i="3" s="1"/>
  <c r="P173" i="3"/>
  <c r="AF173" i="3" s="1"/>
  <c r="P172" i="3"/>
  <c r="AF172" i="3" s="1"/>
  <c r="P171" i="3"/>
  <c r="AF171" i="3" s="1"/>
  <c r="P170" i="3"/>
  <c r="AF170" i="3" s="1"/>
  <c r="AF169" i="3"/>
  <c r="P169" i="3"/>
  <c r="P168" i="3"/>
  <c r="AF168" i="3" s="1"/>
  <c r="P167" i="3"/>
  <c r="AF167" i="3" s="1"/>
  <c r="P166" i="3"/>
  <c r="AF166" i="3" s="1"/>
  <c r="P165" i="3"/>
  <c r="AF165" i="3" s="1"/>
  <c r="P164" i="3"/>
  <c r="AF164" i="3" s="1"/>
  <c r="P163" i="3"/>
  <c r="AF163" i="3" s="1"/>
  <c r="P162" i="3"/>
  <c r="AF162" i="3" s="1"/>
  <c r="P161" i="3"/>
  <c r="AF161" i="3" s="1"/>
  <c r="P160" i="3"/>
  <c r="AF160" i="3" s="1"/>
  <c r="P159" i="3"/>
  <c r="AF159" i="3" s="1"/>
  <c r="P158" i="3"/>
  <c r="AF158" i="3" s="1"/>
  <c r="P157" i="3"/>
  <c r="AF157" i="3" s="1"/>
  <c r="P156" i="3"/>
  <c r="AF156" i="3" s="1"/>
  <c r="P155" i="3"/>
  <c r="AF155" i="3" s="1"/>
  <c r="P154" i="3"/>
  <c r="AF154" i="3" s="1"/>
  <c r="P153" i="3"/>
  <c r="AF153" i="3" s="1"/>
  <c r="P152" i="3"/>
  <c r="AF152" i="3" s="1"/>
  <c r="P151" i="3"/>
  <c r="AF151" i="3" s="1"/>
  <c r="P150" i="3"/>
  <c r="AF150" i="3" s="1"/>
  <c r="P149" i="3"/>
  <c r="AF149" i="3" s="1"/>
  <c r="P148" i="3"/>
  <c r="AF148" i="3" s="1"/>
  <c r="P147" i="3"/>
  <c r="AF147" i="3" s="1"/>
  <c r="P146" i="3"/>
  <c r="AF146" i="3" s="1"/>
  <c r="P145" i="3"/>
  <c r="AF145" i="3" s="1"/>
  <c r="P144" i="3"/>
  <c r="AF144" i="3" s="1"/>
  <c r="P143" i="3"/>
  <c r="AF143" i="3" s="1"/>
  <c r="P142" i="3"/>
  <c r="AF142" i="3" s="1"/>
  <c r="P141" i="3"/>
  <c r="AF141" i="3" s="1"/>
  <c r="P140" i="3"/>
  <c r="AF140" i="3" s="1"/>
  <c r="P139" i="3"/>
  <c r="AF139" i="3" s="1"/>
  <c r="P138" i="3"/>
  <c r="AF138" i="3" s="1"/>
  <c r="P137" i="3"/>
  <c r="AF137" i="3" s="1"/>
  <c r="P136" i="3"/>
  <c r="AF136" i="3" s="1"/>
  <c r="P135" i="3"/>
  <c r="AF135" i="3" s="1"/>
  <c r="P134" i="3"/>
  <c r="AF134" i="3" s="1"/>
  <c r="P133" i="3"/>
  <c r="AF133" i="3" s="1"/>
  <c r="P132" i="3"/>
  <c r="AF132" i="3" s="1"/>
  <c r="P131" i="3"/>
  <c r="AF131" i="3" s="1"/>
  <c r="P130" i="3"/>
  <c r="AF130" i="3" s="1"/>
  <c r="P129" i="3"/>
  <c r="AF129" i="3" s="1"/>
  <c r="P128" i="3"/>
  <c r="AF128" i="3" s="1"/>
  <c r="P127" i="3"/>
  <c r="AF127" i="3" s="1"/>
  <c r="P126" i="3"/>
  <c r="AF126" i="3" s="1"/>
  <c r="P125" i="3"/>
  <c r="AF125" i="3" s="1"/>
  <c r="P124" i="3"/>
  <c r="AF124" i="3" s="1"/>
  <c r="P123" i="3"/>
  <c r="AF123" i="3" s="1"/>
  <c r="P122" i="3"/>
  <c r="AF122" i="3" s="1"/>
  <c r="P121" i="3"/>
  <c r="AF121" i="3" s="1"/>
  <c r="P120" i="3"/>
  <c r="AF120" i="3" s="1"/>
  <c r="P119" i="3"/>
  <c r="AF119" i="3" s="1"/>
  <c r="P118" i="3"/>
  <c r="AF118" i="3" s="1"/>
  <c r="P117" i="3"/>
  <c r="AF117" i="3" s="1"/>
  <c r="P116" i="3"/>
  <c r="AF116" i="3" s="1"/>
  <c r="P115" i="3"/>
  <c r="AF115" i="3" s="1"/>
  <c r="P114" i="3"/>
  <c r="AF114" i="3" s="1"/>
  <c r="P113" i="3"/>
  <c r="AF113" i="3" s="1"/>
  <c r="P112" i="3"/>
  <c r="AF112" i="3" s="1"/>
  <c r="P111" i="3"/>
  <c r="AF111" i="3" s="1"/>
  <c r="P110" i="3"/>
  <c r="AF110" i="3" s="1"/>
  <c r="P109" i="3"/>
  <c r="AF109" i="3" s="1"/>
  <c r="P108" i="3"/>
  <c r="AF108" i="3" s="1"/>
  <c r="P107" i="3"/>
  <c r="AF107" i="3" s="1"/>
  <c r="P106" i="3"/>
  <c r="AF106" i="3" s="1"/>
  <c r="P105" i="3"/>
  <c r="AF105" i="3" s="1"/>
  <c r="P104" i="3"/>
  <c r="AF104" i="3" s="1"/>
  <c r="P103" i="3"/>
  <c r="AF103" i="3" s="1"/>
  <c r="P102" i="3"/>
  <c r="AF102" i="3" s="1"/>
  <c r="P101" i="3"/>
  <c r="AF101" i="3" s="1"/>
  <c r="P100" i="3"/>
  <c r="AF100" i="3" s="1"/>
  <c r="P99" i="3"/>
  <c r="AF99" i="3" s="1"/>
  <c r="P98" i="3"/>
  <c r="AF98" i="3" s="1"/>
  <c r="P97" i="3"/>
  <c r="AF97" i="3" s="1"/>
  <c r="P96" i="3"/>
  <c r="AF96" i="3" s="1"/>
  <c r="P95" i="3"/>
  <c r="AF95" i="3" s="1"/>
  <c r="P94" i="3"/>
  <c r="AF94" i="3" s="1"/>
  <c r="P93" i="3"/>
  <c r="AF93" i="3" s="1"/>
  <c r="P92" i="3"/>
  <c r="AF92" i="3" s="1"/>
  <c r="P91" i="3"/>
  <c r="AF91" i="3" s="1"/>
  <c r="P90" i="3"/>
  <c r="AF90" i="3" s="1"/>
  <c r="P89" i="3"/>
  <c r="AF89" i="3" s="1"/>
  <c r="P88" i="3"/>
  <c r="AF88" i="3" s="1"/>
  <c r="P87" i="3"/>
  <c r="AF87" i="3" s="1"/>
  <c r="P86" i="3"/>
  <c r="AF86" i="3" s="1"/>
  <c r="P85" i="3"/>
  <c r="AF85" i="3" s="1"/>
  <c r="P84" i="3"/>
  <c r="AF84" i="3" s="1"/>
  <c r="P83" i="3"/>
  <c r="AF83" i="3" s="1"/>
  <c r="P82" i="3"/>
  <c r="AF82" i="3" s="1"/>
  <c r="P81" i="3"/>
  <c r="AF81" i="3" s="1"/>
  <c r="P80" i="3"/>
  <c r="AF80" i="3" s="1"/>
  <c r="P79" i="3"/>
  <c r="AF79" i="3" s="1"/>
  <c r="P78" i="3"/>
  <c r="AF78" i="3" s="1"/>
  <c r="P77" i="3"/>
  <c r="AF77" i="3" s="1"/>
  <c r="P76" i="3"/>
  <c r="AF76" i="3" s="1"/>
  <c r="P75" i="3"/>
  <c r="AF75" i="3" s="1"/>
  <c r="P74" i="3"/>
  <c r="AF74" i="3" s="1"/>
  <c r="P73" i="3"/>
  <c r="AF73" i="3" s="1"/>
  <c r="P72" i="3"/>
  <c r="AF72" i="3" s="1"/>
  <c r="P71" i="3"/>
  <c r="AF71" i="3" s="1"/>
  <c r="P70" i="3"/>
  <c r="AF70" i="3" s="1"/>
  <c r="P69" i="3"/>
  <c r="AF69" i="3" s="1"/>
  <c r="P68" i="3"/>
  <c r="AF68" i="3" s="1"/>
  <c r="P67" i="3"/>
  <c r="AF67" i="3" s="1"/>
  <c r="P66" i="3"/>
  <c r="AF66" i="3" s="1"/>
  <c r="P65" i="3"/>
  <c r="AF65" i="3" s="1"/>
  <c r="P64" i="3"/>
  <c r="AF64" i="3" s="1"/>
  <c r="P63" i="3"/>
  <c r="AF63" i="3" s="1"/>
  <c r="P62" i="3"/>
  <c r="AF62" i="3" s="1"/>
  <c r="P61" i="3"/>
  <c r="AF61" i="3" s="1"/>
  <c r="P60" i="3"/>
  <c r="AF60" i="3" s="1"/>
  <c r="P59" i="3"/>
  <c r="AF59" i="3" s="1"/>
  <c r="P58" i="3"/>
  <c r="AF58" i="3" s="1"/>
  <c r="P57" i="3"/>
  <c r="AF57" i="3" s="1"/>
  <c r="P56" i="3"/>
  <c r="AF56" i="3" s="1"/>
  <c r="P55" i="3"/>
  <c r="AF55" i="3" s="1"/>
  <c r="P54" i="3"/>
  <c r="AF54" i="3" s="1"/>
  <c r="P53" i="3"/>
  <c r="AF53" i="3" s="1"/>
  <c r="P52" i="3"/>
  <c r="AF52" i="3" s="1"/>
  <c r="P51" i="3"/>
  <c r="AF51" i="3" s="1"/>
  <c r="P50" i="3"/>
  <c r="AF50" i="3" s="1"/>
  <c r="AF49" i="3"/>
  <c r="AF48" i="3"/>
  <c r="AF47" i="3"/>
  <c r="AF46" i="3"/>
  <c r="AF45" i="3"/>
  <c r="AF44" i="3"/>
  <c r="AF43" i="3"/>
  <c r="AF42" i="3"/>
  <c r="AF41" i="3"/>
  <c r="AF39" i="3"/>
  <c r="AF37" i="3"/>
  <c r="AF35" i="3"/>
  <c r="AF33" i="3"/>
  <c r="AF31" i="3"/>
  <c r="AF29" i="3"/>
  <c r="AF27" i="3"/>
  <c r="AF25" i="3"/>
  <c r="AF23" i="3"/>
  <c r="AF21" i="3"/>
  <c r="AF19" i="3"/>
  <c r="AF17" i="3"/>
  <c r="AF14" i="3"/>
  <c r="P313" i="2"/>
  <c r="AF313" i="2" s="1"/>
  <c r="P312" i="2"/>
  <c r="AF312" i="2" s="1"/>
  <c r="P311" i="2"/>
  <c r="AF311" i="2" s="1"/>
  <c r="P310" i="2"/>
  <c r="AF310" i="2" s="1"/>
  <c r="P309" i="2"/>
  <c r="AF309" i="2" s="1"/>
  <c r="P308" i="2"/>
  <c r="AF308" i="2" s="1"/>
  <c r="P307" i="2"/>
  <c r="AF307" i="2" s="1"/>
  <c r="P306" i="2"/>
  <c r="AF306" i="2" s="1"/>
  <c r="P305" i="2"/>
  <c r="AF305" i="2" s="1"/>
  <c r="P304" i="2"/>
  <c r="AF304" i="2" s="1"/>
  <c r="P303" i="2"/>
  <c r="AF303" i="2" s="1"/>
  <c r="P302" i="2"/>
  <c r="AF302" i="2" s="1"/>
  <c r="P301" i="2"/>
  <c r="AF301" i="2" s="1"/>
  <c r="P300" i="2"/>
  <c r="AF300" i="2" s="1"/>
  <c r="P299" i="2"/>
  <c r="AF299" i="2" s="1"/>
  <c r="P298" i="2"/>
  <c r="AF298" i="2" s="1"/>
  <c r="P297" i="2"/>
  <c r="AF297" i="2" s="1"/>
  <c r="P296" i="2"/>
  <c r="AF296" i="2" s="1"/>
  <c r="P295" i="2"/>
  <c r="AF295" i="2" s="1"/>
  <c r="P294" i="2"/>
  <c r="AF294" i="2" s="1"/>
  <c r="P293" i="2"/>
  <c r="AF293" i="2" s="1"/>
  <c r="P292" i="2"/>
  <c r="AF292" i="2" s="1"/>
  <c r="P291" i="2"/>
  <c r="AF291" i="2" s="1"/>
  <c r="P290" i="2"/>
  <c r="AF290" i="2" s="1"/>
  <c r="P289" i="2"/>
  <c r="AF289" i="2" s="1"/>
  <c r="P288" i="2"/>
  <c r="AF288" i="2" s="1"/>
  <c r="P287" i="2"/>
  <c r="AF287" i="2" s="1"/>
  <c r="P286" i="2"/>
  <c r="AF286" i="2" s="1"/>
  <c r="P285" i="2"/>
  <c r="AF285" i="2" s="1"/>
  <c r="P284" i="2"/>
  <c r="AF284" i="2" s="1"/>
  <c r="P283" i="2"/>
  <c r="AF283" i="2" s="1"/>
  <c r="P282" i="2"/>
  <c r="AF282" i="2" s="1"/>
  <c r="P281" i="2"/>
  <c r="AF281" i="2" s="1"/>
  <c r="P280" i="2"/>
  <c r="AF280" i="2" s="1"/>
  <c r="P279" i="2"/>
  <c r="AF279" i="2" s="1"/>
  <c r="P278" i="2"/>
  <c r="AF278" i="2" s="1"/>
  <c r="P277" i="2"/>
  <c r="AF277" i="2" s="1"/>
  <c r="P276" i="2"/>
  <c r="AF276" i="2" s="1"/>
  <c r="P275" i="2"/>
  <c r="AF275" i="2" s="1"/>
  <c r="P274" i="2"/>
  <c r="AF274" i="2" s="1"/>
  <c r="P273" i="2"/>
  <c r="AF273" i="2" s="1"/>
  <c r="P272" i="2"/>
  <c r="AF272" i="2" s="1"/>
  <c r="P271" i="2"/>
  <c r="AF271" i="2" s="1"/>
  <c r="P270" i="2"/>
  <c r="AF270" i="2" s="1"/>
  <c r="P269" i="2"/>
  <c r="AF269" i="2" s="1"/>
  <c r="P268" i="2"/>
  <c r="AF268" i="2" s="1"/>
  <c r="P267" i="2"/>
  <c r="AF267" i="2" s="1"/>
  <c r="P266" i="2"/>
  <c r="AF266" i="2" s="1"/>
  <c r="P265" i="2"/>
  <c r="AF265" i="2" s="1"/>
  <c r="P264" i="2"/>
  <c r="AF264" i="2" s="1"/>
  <c r="P263" i="2"/>
  <c r="AF263" i="2" s="1"/>
  <c r="P262" i="2"/>
  <c r="AF262" i="2" s="1"/>
  <c r="P261" i="2"/>
  <c r="AF261" i="2" s="1"/>
  <c r="P260" i="2"/>
  <c r="AF260" i="2" s="1"/>
  <c r="P259" i="2"/>
  <c r="AF259" i="2" s="1"/>
  <c r="P258" i="2"/>
  <c r="AF258" i="2" s="1"/>
  <c r="P257" i="2"/>
  <c r="AF257" i="2" s="1"/>
  <c r="P256" i="2"/>
  <c r="AF256" i="2" s="1"/>
  <c r="P255" i="2"/>
  <c r="AF255" i="2" s="1"/>
  <c r="P254" i="2"/>
  <c r="AF254" i="2" s="1"/>
  <c r="P253" i="2"/>
  <c r="AF253" i="2" s="1"/>
  <c r="P252" i="2"/>
  <c r="AF252" i="2" s="1"/>
  <c r="P251" i="2"/>
  <c r="AF251" i="2" s="1"/>
  <c r="P250" i="2"/>
  <c r="AF250" i="2" s="1"/>
  <c r="P249" i="2"/>
  <c r="AF249" i="2" s="1"/>
  <c r="P248" i="2"/>
  <c r="AF248" i="2" s="1"/>
  <c r="P247" i="2"/>
  <c r="AF247" i="2" s="1"/>
  <c r="P246" i="2"/>
  <c r="AF246" i="2" s="1"/>
  <c r="P245" i="2"/>
  <c r="AF245" i="2" s="1"/>
  <c r="P244" i="2"/>
  <c r="AF244" i="2" s="1"/>
  <c r="P243" i="2"/>
  <c r="AF243" i="2" s="1"/>
  <c r="P242" i="2"/>
  <c r="AF242" i="2" s="1"/>
  <c r="P241" i="2"/>
  <c r="AF241" i="2" s="1"/>
  <c r="P240" i="2"/>
  <c r="AF240" i="2" s="1"/>
  <c r="P239" i="2"/>
  <c r="AF239" i="2" s="1"/>
  <c r="P238" i="2"/>
  <c r="AF238" i="2" s="1"/>
  <c r="P237" i="2"/>
  <c r="AF237" i="2" s="1"/>
  <c r="P236" i="2"/>
  <c r="AF236" i="2" s="1"/>
  <c r="P235" i="2"/>
  <c r="AF235" i="2" s="1"/>
  <c r="P234" i="2"/>
  <c r="AF234" i="2" s="1"/>
  <c r="P233" i="2"/>
  <c r="AF233" i="2" s="1"/>
  <c r="P232" i="2"/>
  <c r="AF232" i="2" s="1"/>
  <c r="P231" i="2"/>
  <c r="AF231" i="2" s="1"/>
  <c r="P230" i="2"/>
  <c r="AF230" i="2" s="1"/>
  <c r="P229" i="2"/>
  <c r="AF229" i="2" s="1"/>
  <c r="P228" i="2"/>
  <c r="AF228" i="2" s="1"/>
  <c r="P227" i="2"/>
  <c r="AF227" i="2" s="1"/>
  <c r="P226" i="2"/>
  <c r="AF226" i="2" s="1"/>
  <c r="P225" i="2"/>
  <c r="AF225" i="2" s="1"/>
  <c r="P224" i="2"/>
  <c r="AF224" i="2" s="1"/>
  <c r="P223" i="2"/>
  <c r="AF223" i="2" s="1"/>
  <c r="P222" i="2"/>
  <c r="AF222" i="2" s="1"/>
  <c r="P221" i="2"/>
  <c r="AF221" i="2" s="1"/>
  <c r="P220" i="2"/>
  <c r="AF220" i="2" s="1"/>
  <c r="P219" i="2"/>
  <c r="AF219" i="2" s="1"/>
  <c r="P218" i="2"/>
  <c r="AF218" i="2" s="1"/>
  <c r="P217" i="2"/>
  <c r="AF217" i="2" s="1"/>
  <c r="P216" i="2"/>
  <c r="AF216" i="2" s="1"/>
  <c r="P215" i="2"/>
  <c r="AF215" i="2" s="1"/>
  <c r="P214" i="2"/>
  <c r="AF214" i="2" s="1"/>
  <c r="P213" i="2"/>
  <c r="AF213" i="2" s="1"/>
  <c r="P212" i="2"/>
  <c r="AF212" i="2" s="1"/>
  <c r="P211" i="2"/>
  <c r="AF211" i="2" s="1"/>
  <c r="P210" i="2"/>
  <c r="AF210" i="2" s="1"/>
  <c r="P209" i="2"/>
  <c r="AF209" i="2" s="1"/>
  <c r="P208" i="2"/>
  <c r="AF208" i="2" s="1"/>
  <c r="P207" i="2"/>
  <c r="AF207" i="2" s="1"/>
  <c r="P206" i="2"/>
  <c r="AF206" i="2" s="1"/>
  <c r="P205" i="2"/>
  <c r="AF205" i="2" s="1"/>
  <c r="P204" i="2"/>
  <c r="AF204" i="2" s="1"/>
  <c r="P203" i="2"/>
  <c r="AF203" i="2" s="1"/>
  <c r="P202" i="2"/>
  <c r="AF202" i="2" s="1"/>
  <c r="P201" i="2"/>
  <c r="AF201" i="2" s="1"/>
  <c r="P200" i="2"/>
  <c r="AF200" i="2" s="1"/>
  <c r="P199" i="2"/>
  <c r="AF199" i="2" s="1"/>
  <c r="P198" i="2"/>
  <c r="AF198" i="2" s="1"/>
  <c r="P197" i="2"/>
  <c r="AF197" i="2" s="1"/>
  <c r="P196" i="2"/>
  <c r="AF196" i="2" s="1"/>
  <c r="P195" i="2"/>
  <c r="AF195" i="2" s="1"/>
  <c r="P194" i="2"/>
  <c r="AF194" i="2" s="1"/>
  <c r="P193" i="2"/>
  <c r="AF193" i="2" s="1"/>
  <c r="P192" i="2"/>
  <c r="AF192" i="2" s="1"/>
  <c r="P191" i="2"/>
  <c r="AF191" i="2" s="1"/>
  <c r="P190" i="2"/>
  <c r="AF190" i="2" s="1"/>
  <c r="P189" i="2"/>
  <c r="AF189" i="2" s="1"/>
  <c r="P188" i="2"/>
  <c r="AF188" i="2" s="1"/>
  <c r="P187" i="2"/>
  <c r="AF187" i="2" s="1"/>
  <c r="P186" i="2"/>
  <c r="AF186" i="2" s="1"/>
  <c r="P185" i="2"/>
  <c r="AF185" i="2" s="1"/>
  <c r="P184" i="2"/>
  <c r="AF184" i="2" s="1"/>
  <c r="P183" i="2"/>
  <c r="AF183" i="2" s="1"/>
  <c r="P182" i="2"/>
  <c r="AF182" i="2" s="1"/>
  <c r="P181" i="2"/>
  <c r="AF181" i="2" s="1"/>
  <c r="P180" i="2"/>
  <c r="AF180" i="2" s="1"/>
  <c r="P179" i="2"/>
  <c r="AF179" i="2" s="1"/>
  <c r="P178" i="2"/>
  <c r="AF178" i="2" s="1"/>
  <c r="P177" i="2"/>
  <c r="AF177" i="2" s="1"/>
  <c r="P176" i="2"/>
  <c r="AF176" i="2" s="1"/>
  <c r="P175" i="2"/>
  <c r="AF175" i="2" s="1"/>
  <c r="P174" i="2"/>
  <c r="AF174" i="2" s="1"/>
  <c r="P173" i="2"/>
  <c r="AF173" i="2" s="1"/>
  <c r="P172" i="2"/>
  <c r="AF172" i="2" s="1"/>
  <c r="P171" i="2"/>
  <c r="AF171" i="2" s="1"/>
  <c r="P170" i="2"/>
  <c r="AF170" i="2" s="1"/>
  <c r="P169" i="2"/>
  <c r="AF169" i="2" s="1"/>
  <c r="P168" i="2"/>
  <c r="AF168" i="2" s="1"/>
  <c r="P167" i="2"/>
  <c r="AF167" i="2" s="1"/>
  <c r="P166" i="2"/>
  <c r="AF166" i="2" s="1"/>
  <c r="P165" i="2"/>
  <c r="AF165" i="2" s="1"/>
  <c r="P164" i="2"/>
  <c r="AF164" i="2" s="1"/>
  <c r="P163" i="2"/>
  <c r="AF163" i="2" s="1"/>
  <c r="P162" i="2"/>
  <c r="AF162" i="2" s="1"/>
  <c r="P161" i="2"/>
  <c r="AF161" i="2" s="1"/>
  <c r="P160" i="2"/>
  <c r="AF160" i="2" s="1"/>
  <c r="P159" i="2"/>
  <c r="AF159" i="2" s="1"/>
  <c r="P158" i="2"/>
  <c r="AF158" i="2" s="1"/>
  <c r="P157" i="2"/>
  <c r="AF157" i="2" s="1"/>
  <c r="P156" i="2"/>
  <c r="AF156" i="2" s="1"/>
  <c r="P155" i="2"/>
  <c r="AF155" i="2" s="1"/>
  <c r="P154" i="2"/>
  <c r="AF154" i="2" s="1"/>
  <c r="P153" i="2"/>
  <c r="AF153" i="2" s="1"/>
  <c r="P152" i="2"/>
  <c r="AF152" i="2" s="1"/>
  <c r="P151" i="2"/>
  <c r="AF151" i="2" s="1"/>
  <c r="P150" i="2"/>
  <c r="AF150" i="2" s="1"/>
  <c r="P149" i="2"/>
  <c r="AF149" i="2" s="1"/>
  <c r="P148" i="2"/>
  <c r="AF148" i="2" s="1"/>
  <c r="P147" i="2"/>
  <c r="AF147" i="2" s="1"/>
  <c r="P146" i="2"/>
  <c r="AF146" i="2" s="1"/>
  <c r="P145" i="2"/>
  <c r="AF145" i="2" s="1"/>
  <c r="P144" i="2"/>
  <c r="AF144" i="2" s="1"/>
  <c r="P143" i="2"/>
  <c r="AF143" i="2" s="1"/>
  <c r="P142" i="2"/>
  <c r="AF142" i="2" s="1"/>
  <c r="P141" i="2"/>
  <c r="AF141" i="2" s="1"/>
  <c r="P140" i="2"/>
  <c r="AF140" i="2" s="1"/>
  <c r="P139" i="2"/>
  <c r="AF139" i="2" s="1"/>
  <c r="P138" i="2"/>
  <c r="AF138" i="2" s="1"/>
  <c r="P137" i="2"/>
  <c r="AF137" i="2" s="1"/>
  <c r="P136" i="2"/>
  <c r="AF136" i="2" s="1"/>
  <c r="P135" i="2"/>
  <c r="AF135" i="2" s="1"/>
  <c r="P134" i="2"/>
  <c r="AF134" i="2" s="1"/>
  <c r="P133" i="2"/>
  <c r="AF133" i="2" s="1"/>
  <c r="P132" i="2"/>
  <c r="AF132" i="2" s="1"/>
  <c r="P131" i="2"/>
  <c r="AF131" i="2" s="1"/>
  <c r="P130" i="2"/>
  <c r="AF130" i="2" s="1"/>
  <c r="P129" i="2"/>
  <c r="AF129" i="2" s="1"/>
  <c r="P128" i="2"/>
  <c r="AF128" i="2" s="1"/>
  <c r="P127" i="2"/>
  <c r="AF127" i="2" s="1"/>
  <c r="P126" i="2"/>
  <c r="AF126" i="2" s="1"/>
  <c r="P125" i="2"/>
  <c r="AF125" i="2" s="1"/>
  <c r="P124" i="2"/>
  <c r="AF124" i="2" s="1"/>
  <c r="P123" i="2"/>
  <c r="AF123" i="2" s="1"/>
  <c r="P122" i="2"/>
  <c r="AF122" i="2" s="1"/>
  <c r="P121" i="2"/>
  <c r="AF121" i="2" s="1"/>
  <c r="P120" i="2"/>
  <c r="AF120" i="2" s="1"/>
  <c r="P119" i="2"/>
  <c r="AF119" i="2" s="1"/>
  <c r="P118" i="2"/>
  <c r="AF118" i="2" s="1"/>
  <c r="P117" i="2"/>
  <c r="AF117" i="2" s="1"/>
  <c r="P116" i="2"/>
  <c r="AF116" i="2" s="1"/>
  <c r="P115" i="2"/>
  <c r="AF115" i="2" s="1"/>
  <c r="P114" i="2"/>
  <c r="AF114" i="2" s="1"/>
  <c r="P113" i="2"/>
  <c r="AF113" i="2" s="1"/>
  <c r="P112" i="2"/>
  <c r="AF112" i="2" s="1"/>
  <c r="P111" i="2"/>
  <c r="AF111" i="2" s="1"/>
  <c r="P110" i="2"/>
  <c r="AF110" i="2" s="1"/>
  <c r="P109" i="2"/>
  <c r="AF109" i="2" s="1"/>
  <c r="P108" i="2"/>
  <c r="AF108" i="2" s="1"/>
  <c r="P107" i="2"/>
  <c r="AF107" i="2" s="1"/>
  <c r="P106" i="2"/>
  <c r="AF106" i="2" s="1"/>
  <c r="P105" i="2"/>
  <c r="AF105" i="2" s="1"/>
  <c r="P104" i="2"/>
  <c r="AF104" i="2" s="1"/>
  <c r="P103" i="2"/>
  <c r="AF103" i="2" s="1"/>
  <c r="P102" i="2"/>
  <c r="AF102" i="2" s="1"/>
  <c r="P101" i="2"/>
  <c r="AF101" i="2" s="1"/>
  <c r="P100" i="2"/>
  <c r="AF100" i="2" s="1"/>
  <c r="P99" i="2"/>
  <c r="AF99" i="2" s="1"/>
  <c r="P98" i="2"/>
  <c r="AF98" i="2" s="1"/>
  <c r="P97" i="2"/>
  <c r="AF97" i="2" s="1"/>
  <c r="P96" i="2"/>
  <c r="AF96" i="2" s="1"/>
  <c r="P95" i="2"/>
  <c r="AF95" i="2" s="1"/>
  <c r="P94" i="2"/>
  <c r="AF94" i="2" s="1"/>
  <c r="P93" i="2"/>
  <c r="AF93" i="2" s="1"/>
  <c r="P92" i="2"/>
  <c r="AF92" i="2" s="1"/>
  <c r="P91" i="2"/>
  <c r="AF91" i="2" s="1"/>
  <c r="P90" i="2"/>
  <c r="AF90" i="2" s="1"/>
  <c r="P89" i="2"/>
  <c r="AF89" i="2" s="1"/>
  <c r="P88" i="2"/>
  <c r="AF88" i="2" s="1"/>
  <c r="P87" i="2"/>
  <c r="AF87" i="2" s="1"/>
  <c r="P86" i="2"/>
  <c r="AF86" i="2" s="1"/>
  <c r="P85" i="2"/>
  <c r="AF85" i="2" s="1"/>
  <c r="P84" i="2"/>
  <c r="AF84" i="2" s="1"/>
  <c r="P83" i="2"/>
  <c r="AF83" i="2" s="1"/>
  <c r="P82" i="2"/>
  <c r="AF82" i="2" s="1"/>
  <c r="P81" i="2"/>
  <c r="AF81" i="2" s="1"/>
  <c r="P80" i="2"/>
  <c r="AF80" i="2" s="1"/>
  <c r="P79" i="2"/>
  <c r="AF79" i="2" s="1"/>
  <c r="P78" i="2"/>
  <c r="AF78" i="2" s="1"/>
  <c r="P77" i="2"/>
  <c r="AF77" i="2" s="1"/>
  <c r="P76" i="2"/>
  <c r="AF76" i="2" s="1"/>
  <c r="P75" i="2"/>
  <c r="AF75" i="2" s="1"/>
  <c r="P74" i="2"/>
  <c r="AF74" i="2" s="1"/>
  <c r="P73" i="2"/>
  <c r="AF73" i="2" s="1"/>
  <c r="P72" i="2"/>
  <c r="AF72" i="2" s="1"/>
  <c r="P71" i="2"/>
  <c r="AF71" i="2" s="1"/>
  <c r="P70" i="2"/>
  <c r="AF70" i="2" s="1"/>
  <c r="P69" i="2"/>
  <c r="AF69" i="2" s="1"/>
  <c r="P68" i="2"/>
  <c r="AF68" i="2" s="1"/>
  <c r="P67" i="2"/>
  <c r="AF67" i="2" s="1"/>
  <c r="P66" i="2"/>
  <c r="AF66" i="2" s="1"/>
  <c r="P65" i="2"/>
  <c r="AF65" i="2" s="1"/>
  <c r="P64" i="2"/>
  <c r="AF64" i="2" s="1"/>
  <c r="P63" i="2"/>
  <c r="AF63" i="2" s="1"/>
  <c r="P62" i="2"/>
  <c r="AF62" i="2" s="1"/>
  <c r="P61" i="2"/>
  <c r="AF61" i="2" s="1"/>
  <c r="P60" i="2"/>
  <c r="AF60" i="2" s="1"/>
  <c r="P59" i="2"/>
  <c r="AF59" i="2" s="1"/>
  <c r="P58" i="2"/>
  <c r="AF58" i="2" s="1"/>
  <c r="P57" i="2"/>
  <c r="AF57" i="2" s="1"/>
  <c r="P56" i="2"/>
  <c r="AF56" i="2" s="1"/>
  <c r="P55" i="2"/>
  <c r="AF55" i="2" s="1"/>
  <c r="P54" i="2"/>
  <c r="AF54" i="2" s="1"/>
  <c r="P53" i="2"/>
  <c r="AF53" i="2" s="1"/>
  <c r="P52" i="2"/>
  <c r="AF52" i="2" s="1"/>
  <c r="P51" i="2"/>
  <c r="AF51" i="2" s="1"/>
  <c r="P50" i="2"/>
  <c r="AF50" i="2" s="1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42" i="1"/>
  <c r="P78" i="1"/>
  <c r="AF78" i="1" s="1"/>
  <c r="P79" i="1"/>
  <c r="P80" i="1"/>
  <c r="AF80" i="1" s="1"/>
  <c r="P81" i="1"/>
  <c r="AF81" i="1" s="1"/>
  <c r="P82" i="1"/>
  <c r="AF82" i="1" s="1"/>
  <c r="P83" i="1"/>
  <c r="AF83" i="1" s="1"/>
  <c r="P84" i="1"/>
  <c r="AF84" i="1" s="1"/>
  <c r="P85" i="1"/>
  <c r="AF85" i="1" s="1"/>
  <c r="P86" i="1"/>
  <c r="AF86" i="1" s="1"/>
  <c r="P87" i="1"/>
  <c r="AF87" i="1" s="1"/>
  <c r="P88" i="1"/>
  <c r="AF88" i="1" s="1"/>
  <c r="P89" i="1"/>
  <c r="AF89" i="1" s="1"/>
  <c r="P90" i="1"/>
  <c r="AF90" i="1" s="1"/>
  <c r="P91" i="1"/>
  <c r="AF91" i="1" s="1"/>
  <c r="P92" i="1"/>
  <c r="AF92" i="1" s="1"/>
  <c r="P93" i="1"/>
  <c r="AF93" i="1" s="1"/>
  <c r="P94" i="1"/>
  <c r="AF94" i="1" s="1"/>
  <c r="P95" i="1"/>
  <c r="P96" i="1"/>
  <c r="AF96" i="1" s="1"/>
  <c r="P97" i="1"/>
  <c r="AF97" i="1" s="1"/>
  <c r="P98" i="1"/>
  <c r="AF98" i="1" s="1"/>
  <c r="P99" i="1"/>
  <c r="AF99" i="1" s="1"/>
  <c r="P100" i="1"/>
  <c r="AF100" i="1" s="1"/>
  <c r="P101" i="1"/>
  <c r="AF101" i="1" s="1"/>
  <c r="P102" i="1"/>
  <c r="AF102" i="1" s="1"/>
  <c r="P103" i="1"/>
  <c r="AF103" i="1" s="1"/>
  <c r="P104" i="1"/>
  <c r="AF104" i="1" s="1"/>
  <c r="P105" i="1"/>
  <c r="AF105" i="1" s="1"/>
  <c r="P106" i="1"/>
  <c r="AF106" i="1" s="1"/>
  <c r="P107" i="1"/>
  <c r="AF107" i="1" s="1"/>
  <c r="P108" i="1"/>
  <c r="AF108" i="1" s="1"/>
  <c r="P109" i="1"/>
  <c r="AF109" i="1" s="1"/>
  <c r="P110" i="1"/>
  <c r="AF110" i="1" s="1"/>
  <c r="P111" i="1"/>
  <c r="AF111" i="1" s="1"/>
  <c r="P112" i="1"/>
  <c r="AF112" i="1" s="1"/>
  <c r="P113" i="1"/>
  <c r="AF113" i="1" s="1"/>
  <c r="P114" i="1"/>
  <c r="AF114" i="1" s="1"/>
  <c r="P115" i="1"/>
  <c r="AF115" i="1" s="1"/>
  <c r="P116" i="1"/>
  <c r="AF116" i="1" s="1"/>
  <c r="P117" i="1"/>
  <c r="AF117" i="1" s="1"/>
  <c r="P118" i="1"/>
  <c r="AF118" i="1" s="1"/>
  <c r="P119" i="1"/>
  <c r="AF119" i="1" s="1"/>
  <c r="P120" i="1"/>
  <c r="AF120" i="1" s="1"/>
  <c r="P121" i="1"/>
  <c r="AF121" i="1" s="1"/>
  <c r="P122" i="1"/>
  <c r="AF122" i="1" s="1"/>
  <c r="P123" i="1"/>
  <c r="AF123" i="1" s="1"/>
  <c r="P124" i="1"/>
  <c r="AF124" i="1" s="1"/>
  <c r="P125" i="1"/>
  <c r="AF125" i="1" s="1"/>
  <c r="P126" i="1"/>
  <c r="AF126" i="1" s="1"/>
  <c r="P127" i="1"/>
  <c r="P128" i="1"/>
  <c r="AF128" i="1" s="1"/>
  <c r="P129" i="1"/>
  <c r="AF129" i="1" s="1"/>
  <c r="P130" i="1"/>
  <c r="AF130" i="1" s="1"/>
  <c r="P131" i="1"/>
  <c r="AF131" i="1" s="1"/>
  <c r="P132" i="1"/>
  <c r="AF132" i="1" s="1"/>
  <c r="P133" i="1"/>
  <c r="AF133" i="1" s="1"/>
  <c r="P134" i="1"/>
  <c r="AF134" i="1" s="1"/>
  <c r="P135" i="1"/>
  <c r="AF135" i="1" s="1"/>
  <c r="P136" i="1"/>
  <c r="AF136" i="1" s="1"/>
  <c r="P137" i="1"/>
  <c r="AF137" i="1" s="1"/>
  <c r="P138" i="1"/>
  <c r="AF138" i="1" s="1"/>
  <c r="P139" i="1"/>
  <c r="AF139" i="1" s="1"/>
  <c r="P140" i="1"/>
  <c r="AF140" i="1" s="1"/>
  <c r="P141" i="1"/>
  <c r="AF141" i="1" s="1"/>
  <c r="P142" i="1"/>
  <c r="AF142" i="1" s="1"/>
  <c r="P143" i="1"/>
  <c r="AF143" i="1" s="1"/>
  <c r="P144" i="1"/>
  <c r="AF144" i="1" s="1"/>
  <c r="P145" i="1"/>
  <c r="AF145" i="1" s="1"/>
  <c r="P146" i="1"/>
  <c r="AF146" i="1" s="1"/>
  <c r="P147" i="1"/>
  <c r="AF147" i="1" s="1"/>
  <c r="P148" i="1"/>
  <c r="AF148" i="1" s="1"/>
  <c r="P149" i="1"/>
  <c r="AF149" i="1" s="1"/>
  <c r="P150" i="1"/>
  <c r="AF150" i="1" s="1"/>
  <c r="P151" i="1"/>
  <c r="AF151" i="1" s="1"/>
  <c r="P152" i="1"/>
  <c r="AF152" i="1" s="1"/>
  <c r="P153" i="1"/>
  <c r="AF153" i="1" s="1"/>
  <c r="P154" i="1"/>
  <c r="AF154" i="1" s="1"/>
  <c r="P155" i="1"/>
  <c r="AF155" i="1" s="1"/>
  <c r="P156" i="1"/>
  <c r="AF156" i="1" s="1"/>
  <c r="P157" i="1"/>
  <c r="AF157" i="1" s="1"/>
  <c r="P158" i="1"/>
  <c r="AF158" i="1" s="1"/>
  <c r="P159" i="1"/>
  <c r="P160" i="1"/>
  <c r="AF160" i="1" s="1"/>
  <c r="P161" i="1"/>
  <c r="AF161" i="1" s="1"/>
  <c r="P162" i="1"/>
  <c r="AF162" i="1" s="1"/>
  <c r="P163" i="1"/>
  <c r="AF163" i="1" s="1"/>
  <c r="P164" i="1"/>
  <c r="AF164" i="1" s="1"/>
  <c r="P165" i="1"/>
  <c r="AF165" i="1" s="1"/>
  <c r="P166" i="1"/>
  <c r="AF166" i="1" s="1"/>
  <c r="P167" i="1"/>
  <c r="AF167" i="1" s="1"/>
  <c r="P168" i="1"/>
  <c r="AF168" i="1" s="1"/>
  <c r="P169" i="1"/>
  <c r="AF169" i="1" s="1"/>
  <c r="P170" i="1"/>
  <c r="AF170" i="1" s="1"/>
  <c r="P171" i="1"/>
  <c r="AF171" i="1" s="1"/>
  <c r="P172" i="1"/>
  <c r="AF172" i="1" s="1"/>
  <c r="P173" i="1"/>
  <c r="AF173" i="1" s="1"/>
  <c r="P174" i="1"/>
  <c r="AF174" i="1" s="1"/>
  <c r="P175" i="1"/>
  <c r="P176" i="1"/>
  <c r="AF176" i="1" s="1"/>
  <c r="P177" i="1"/>
  <c r="AF177" i="1" s="1"/>
  <c r="P178" i="1"/>
  <c r="AF178" i="1" s="1"/>
  <c r="P179" i="1"/>
  <c r="AF179" i="1" s="1"/>
  <c r="P180" i="1"/>
  <c r="AF180" i="1" s="1"/>
  <c r="P181" i="1"/>
  <c r="AF181" i="1" s="1"/>
  <c r="P182" i="1"/>
  <c r="AF182" i="1" s="1"/>
  <c r="P183" i="1"/>
  <c r="AF183" i="1" s="1"/>
  <c r="P184" i="1"/>
  <c r="AF184" i="1" s="1"/>
  <c r="P185" i="1"/>
  <c r="AF185" i="1" s="1"/>
  <c r="P186" i="1"/>
  <c r="AF186" i="1" s="1"/>
  <c r="P187" i="1"/>
  <c r="AF187" i="1" s="1"/>
  <c r="P188" i="1"/>
  <c r="AF188" i="1" s="1"/>
  <c r="P189" i="1"/>
  <c r="AF189" i="1" s="1"/>
  <c r="P190" i="1"/>
  <c r="AF190" i="1" s="1"/>
  <c r="P191" i="1"/>
  <c r="AF191" i="1" s="1"/>
  <c r="P192" i="1"/>
  <c r="AF192" i="1" s="1"/>
  <c r="P193" i="1"/>
  <c r="AF193" i="1" s="1"/>
  <c r="P194" i="1"/>
  <c r="AF194" i="1" s="1"/>
  <c r="P195" i="1"/>
  <c r="AF195" i="1" s="1"/>
  <c r="P196" i="1"/>
  <c r="AF196" i="1" s="1"/>
  <c r="P197" i="1"/>
  <c r="AF197" i="1" s="1"/>
  <c r="P198" i="1"/>
  <c r="AF198" i="1" s="1"/>
  <c r="P199" i="1"/>
  <c r="AF199" i="1" s="1"/>
  <c r="P200" i="1"/>
  <c r="AF200" i="1" s="1"/>
  <c r="P201" i="1"/>
  <c r="AF201" i="1" s="1"/>
  <c r="P202" i="1"/>
  <c r="AF202" i="1" s="1"/>
  <c r="P203" i="1"/>
  <c r="AF203" i="1" s="1"/>
  <c r="P204" i="1"/>
  <c r="AF204" i="1" s="1"/>
  <c r="P205" i="1"/>
  <c r="AF205" i="1" s="1"/>
  <c r="P206" i="1"/>
  <c r="AF206" i="1" s="1"/>
  <c r="P207" i="1"/>
  <c r="P208" i="1"/>
  <c r="AF208" i="1" s="1"/>
  <c r="P209" i="1"/>
  <c r="AF209" i="1" s="1"/>
  <c r="P210" i="1"/>
  <c r="AF210" i="1" s="1"/>
  <c r="P211" i="1"/>
  <c r="AF211" i="1" s="1"/>
  <c r="P212" i="1"/>
  <c r="AF212" i="1" s="1"/>
  <c r="P213" i="1"/>
  <c r="AF213" i="1" s="1"/>
  <c r="P214" i="1"/>
  <c r="AF214" i="1" s="1"/>
  <c r="P215" i="1"/>
  <c r="AF215" i="1" s="1"/>
  <c r="P216" i="1"/>
  <c r="AF216" i="1" s="1"/>
  <c r="P217" i="1"/>
  <c r="AF217" i="1" s="1"/>
  <c r="P218" i="1"/>
  <c r="AF218" i="1" s="1"/>
  <c r="P219" i="1"/>
  <c r="AF219" i="1" s="1"/>
  <c r="P220" i="1"/>
  <c r="AF220" i="1" s="1"/>
  <c r="P221" i="1"/>
  <c r="AF221" i="1" s="1"/>
  <c r="P222" i="1"/>
  <c r="AF222" i="1" s="1"/>
  <c r="P223" i="1"/>
  <c r="P224" i="1"/>
  <c r="AF224" i="1" s="1"/>
  <c r="P225" i="1"/>
  <c r="AF225" i="1" s="1"/>
  <c r="P226" i="1"/>
  <c r="AF226" i="1" s="1"/>
  <c r="P227" i="1"/>
  <c r="AF227" i="1" s="1"/>
  <c r="P228" i="1"/>
  <c r="AF228" i="1" s="1"/>
  <c r="P229" i="1"/>
  <c r="AF229" i="1" s="1"/>
  <c r="P230" i="1"/>
  <c r="AF230" i="1" s="1"/>
  <c r="P231" i="1"/>
  <c r="AF231" i="1" s="1"/>
  <c r="P232" i="1"/>
  <c r="AF232" i="1" s="1"/>
  <c r="P233" i="1"/>
  <c r="AF233" i="1" s="1"/>
  <c r="P234" i="1"/>
  <c r="AF234" i="1" s="1"/>
  <c r="P235" i="1"/>
  <c r="AF235" i="1" s="1"/>
  <c r="P236" i="1"/>
  <c r="AF236" i="1" s="1"/>
  <c r="P237" i="1"/>
  <c r="AF237" i="1" s="1"/>
  <c r="P238" i="1"/>
  <c r="AF238" i="1" s="1"/>
  <c r="P239" i="1"/>
  <c r="AF239" i="1" s="1"/>
  <c r="P240" i="1"/>
  <c r="AF240" i="1" s="1"/>
  <c r="P241" i="1"/>
  <c r="AF241" i="1" s="1"/>
  <c r="P242" i="1"/>
  <c r="AF242" i="1" s="1"/>
  <c r="P243" i="1"/>
  <c r="AF243" i="1" s="1"/>
  <c r="P244" i="1"/>
  <c r="AF244" i="1" s="1"/>
  <c r="P245" i="1"/>
  <c r="AF245" i="1" s="1"/>
  <c r="P246" i="1"/>
  <c r="AF246" i="1" s="1"/>
  <c r="P247" i="1"/>
  <c r="AF247" i="1" s="1"/>
  <c r="P248" i="1"/>
  <c r="AF248" i="1" s="1"/>
  <c r="P249" i="1"/>
  <c r="AF249" i="1" s="1"/>
  <c r="P250" i="1"/>
  <c r="AF250" i="1" s="1"/>
  <c r="P251" i="1"/>
  <c r="AF251" i="1" s="1"/>
  <c r="P252" i="1"/>
  <c r="AF252" i="1" s="1"/>
  <c r="P253" i="1"/>
  <c r="AF253" i="1" s="1"/>
  <c r="P254" i="1"/>
  <c r="AF254" i="1" s="1"/>
  <c r="P255" i="1"/>
  <c r="P256" i="1"/>
  <c r="AF256" i="1" s="1"/>
  <c r="P257" i="1"/>
  <c r="AF257" i="1" s="1"/>
  <c r="P258" i="1"/>
  <c r="AF258" i="1" s="1"/>
  <c r="P259" i="1"/>
  <c r="AF259" i="1" s="1"/>
  <c r="P260" i="1"/>
  <c r="AF260" i="1" s="1"/>
  <c r="P261" i="1"/>
  <c r="AF261" i="1" s="1"/>
  <c r="P262" i="1"/>
  <c r="AF262" i="1" s="1"/>
  <c r="P263" i="1"/>
  <c r="AF263" i="1" s="1"/>
  <c r="P264" i="1"/>
  <c r="AF264" i="1" s="1"/>
  <c r="P265" i="1"/>
  <c r="AF265" i="1" s="1"/>
  <c r="P266" i="1"/>
  <c r="AF266" i="1" s="1"/>
  <c r="P267" i="1"/>
  <c r="AF267" i="1" s="1"/>
  <c r="P268" i="1"/>
  <c r="AF268" i="1" s="1"/>
  <c r="P269" i="1"/>
  <c r="AF269" i="1" s="1"/>
  <c r="P270" i="1"/>
  <c r="AF270" i="1" s="1"/>
  <c r="P271" i="1"/>
  <c r="AF271" i="1" s="1"/>
  <c r="P272" i="1"/>
  <c r="AF272" i="1" s="1"/>
  <c r="P273" i="1"/>
  <c r="AF273" i="1" s="1"/>
  <c r="P274" i="1"/>
  <c r="AF274" i="1" s="1"/>
  <c r="P275" i="1"/>
  <c r="AF275" i="1" s="1"/>
  <c r="P276" i="1"/>
  <c r="AF276" i="1" s="1"/>
  <c r="P277" i="1"/>
  <c r="AF277" i="1" s="1"/>
  <c r="P278" i="1"/>
  <c r="AF278" i="1" s="1"/>
  <c r="P279" i="1"/>
  <c r="AF279" i="1" s="1"/>
  <c r="P280" i="1"/>
  <c r="AF280" i="1" s="1"/>
  <c r="P281" i="1"/>
  <c r="AF281" i="1" s="1"/>
  <c r="P282" i="1"/>
  <c r="AF282" i="1" s="1"/>
  <c r="P283" i="1"/>
  <c r="AF283" i="1" s="1"/>
  <c r="P284" i="1"/>
  <c r="AF284" i="1" s="1"/>
  <c r="P285" i="1"/>
  <c r="AF285" i="1" s="1"/>
  <c r="P286" i="1"/>
  <c r="AF286" i="1" s="1"/>
  <c r="P287" i="1"/>
  <c r="P288" i="1"/>
  <c r="AF288" i="1" s="1"/>
  <c r="P289" i="1"/>
  <c r="AF289" i="1" s="1"/>
  <c r="P290" i="1"/>
  <c r="AF290" i="1" s="1"/>
  <c r="P291" i="1"/>
  <c r="AF291" i="1" s="1"/>
  <c r="P292" i="1"/>
  <c r="AF292" i="1" s="1"/>
  <c r="P293" i="1"/>
  <c r="AF293" i="1" s="1"/>
  <c r="P294" i="1"/>
  <c r="AF294" i="1" s="1"/>
  <c r="P295" i="1"/>
  <c r="AF295" i="1" s="1"/>
  <c r="P296" i="1"/>
  <c r="AF296" i="1" s="1"/>
  <c r="P297" i="1"/>
  <c r="AF297" i="1" s="1"/>
  <c r="P298" i="1"/>
  <c r="AF298" i="1" s="1"/>
  <c r="P299" i="1"/>
  <c r="AF299" i="1" s="1"/>
  <c r="P300" i="1"/>
  <c r="AF300" i="1" s="1"/>
  <c r="P301" i="1"/>
  <c r="AF301" i="1" s="1"/>
  <c r="P302" i="1"/>
  <c r="AF302" i="1" s="1"/>
  <c r="P303" i="1"/>
  <c r="P304" i="1"/>
  <c r="AF304" i="1" s="1"/>
  <c r="P305" i="1"/>
  <c r="AF305" i="1" s="1"/>
  <c r="P306" i="1"/>
  <c r="AF306" i="1" s="1"/>
  <c r="P307" i="1"/>
  <c r="AF307" i="1" s="1"/>
  <c r="P308" i="1"/>
  <c r="AF308" i="1" s="1"/>
  <c r="P309" i="1"/>
  <c r="AF309" i="1" s="1"/>
  <c r="P310" i="1"/>
  <c r="AF310" i="1" s="1"/>
  <c r="P311" i="1"/>
  <c r="AF311" i="1" s="1"/>
  <c r="P312" i="1"/>
  <c r="AF312" i="1" s="1"/>
  <c r="AF18" i="1"/>
  <c r="AF55" i="1"/>
  <c r="AF56" i="1"/>
  <c r="AF19" i="1"/>
  <c r="AF43" i="1"/>
  <c r="AF57" i="1"/>
  <c r="AF58" i="1"/>
  <c r="AF44" i="1"/>
  <c r="AF14" i="1"/>
  <c r="AF20" i="1"/>
  <c r="AF59" i="1"/>
  <c r="AF60" i="1"/>
  <c r="AF45" i="1"/>
  <c r="AF21" i="1"/>
  <c r="AF61" i="1"/>
  <c r="AF62" i="1"/>
  <c r="AF63" i="1"/>
  <c r="AF38" i="1"/>
  <c r="AF37" i="1"/>
  <c r="AF22" i="1"/>
  <c r="AF64" i="1"/>
  <c r="AF23" i="1"/>
  <c r="AF65" i="1"/>
  <c r="AF46" i="1"/>
  <c r="AF47" i="1"/>
  <c r="AF24" i="1"/>
  <c r="AF39" i="1"/>
  <c r="AF25" i="1"/>
  <c r="AF66" i="1"/>
  <c r="AF67" i="1"/>
  <c r="AF68" i="1"/>
  <c r="AF15" i="1"/>
  <c r="AF69" i="1"/>
  <c r="AF70" i="1"/>
  <c r="AF48" i="1"/>
  <c r="AF26" i="1"/>
  <c r="AF71" i="1"/>
  <c r="AF72" i="1"/>
  <c r="AF73" i="1"/>
  <c r="AF27" i="1"/>
  <c r="AF28" i="1"/>
  <c r="AF74" i="1"/>
  <c r="AF75" i="1"/>
  <c r="AF40" i="1"/>
  <c r="AF41" i="1"/>
  <c r="AF29" i="1"/>
  <c r="AF30" i="1"/>
  <c r="AF49" i="1"/>
  <c r="AF76" i="1"/>
  <c r="AF31" i="1"/>
  <c r="AF32" i="1"/>
  <c r="AF16" i="1"/>
  <c r="AF77" i="1"/>
  <c r="AF50" i="1"/>
  <c r="AF33" i="1"/>
  <c r="AF34" i="1"/>
  <c r="AF51" i="1"/>
  <c r="AF52" i="1"/>
  <c r="AF35" i="1"/>
  <c r="AF53" i="1"/>
  <c r="AF36" i="1"/>
  <c r="AF54" i="1"/>
  <c r="AF79" i="1"/>
  <c r="AF95" i="1"/>
  <c r="AF127" i="1"/>
  <c r="AF159" i="1"/>
  <c r="AF175" i="1"/>
  <c r="AF207" i="1"/>
  <c r="AF223" i="1"/>
  <c r="AF255" i="1"/>
  <c r="AF287" i="1"/>
  <c r="AF303" i="1"/>
  <c r="AF17" i="1"/>
  <c r="AF15" i="3" l="1"/>
  <c r="AF16" i="3"/>
  <c r="AF18" i="3"/>
  <c r="AF20" i="3"/>
  <c r="AF22" i="3"/>
  <c r="AF24" i="3"/>
  <c r="AF26" i="3"/>
  <c r="AF28" i="3"/>
  <c r="AF30" i="3"/>
  <c r="AF32" i="3"/>
  <c r="AF34" i="3"/>
  <c r="AF36" i="3"/>
  <c r="AF38" i="3"/>
  <c r="AF40" i="3"/>
</calcChain>
</file>

<file path=xl/comments1.xml><?xml version="1.0" encoding="utf-8"?>
<comments xmlns="http://schemas.openxmlformats.org/spreadsheetml/2006/main">
  <authors>
    <author>Author</author>
  </authors>
  <commentLis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<sst xmlns="http://schemas.openxmlformats.org/spreadsheetml/2006/main" count="9264" uniqueCount="877">
  <si>
    <t>Nr.</t>
  </si>
  <si>
    <t>Emri dhe mbiemri</t>
  </si>
  <si>
    <t>Pozita për të cilën aplikon</t>
  </si>
  <si>
    <t>Drejtimi - Departamenti</t>
  </si>
  <si>
    <t>Fakulteti</t>
  </si>
  <si>
    <t>Numri i viteve të studimeve</t>
  </si>
  <si>
    <t>Numri i kredive ECTS</t>
  </si>
  <si>
    <t>Nota mesatare gjatë studimeve</t>
  </si>
  <si>
    <t>Data e shpalljes së konkursit:</t>
  </si>
  <si>
    <t>Emri i institucionit arsimor ku aplikon</t>
  </si>
  <si>
    <t>Niveli i institucionit arsimor ku aplikon (IP, SHFMU, SHML)</t>
  </si>
  <si>
    <t>Kualifikimi formal - Titulli shkencor</t>
  </si>
  <si>
    <t>Studimet pasuniversitare - Master</t>
  </si>
  <si>
    <t>Studimet universitare - Fakulteti</t>
  </si>
  <si>
    <t>TË DHËNAT PËR KANDIDATËT</t>
  </si>
  <si>
    <t>Fshati/Qyteti ku gjendet institucioni</t>
  </si>
  <si>
    <t>Ftohet në intervistë</t>
  </si>
  <si>
    <t>Pikët totale të marra në intervistë</t>
  </si>
  <si>
    <t>Përzgjidhet</t>
  </si>
  <si>
    <t>Anëtarët e Komisionit:</t>
  </si>
  <si>
    <t>Drejtori i institucionit</t>
  </si>
  <si>
    <t>Futësi i të dhënave në databazë:</t>
  </si>
  <si>
    <t>Kodi i pozitës për të cilën aplikon</t>
  </si>
  <si>
    <t>Universiteti/Institucioni i Arsimit të Lartë</t>
  </si>
  <si>
    <t>Kualifikimi formal - Titulli shkencor (Master ose student i Masterit)</t>
  </si>
  <si>
    <t xml:space="preserve">Kategoria e masterit:
1. Master përkatës i përfunduar
2. Master përkatës i papërfunduar
3. Master jopërkatës i përfunduar
4. Master jopërkatës i papërfunduar
</t>
  </si>
  <si>
    <t>Nota mesatare gjatë studimeve
(vetëm nëse është Master i përfunduar)</t>
  </si>
  <si>
    <t>Rangimi i kualifikimit të fakultetit sipas UA përkatës
(20/2013)</t>
  </si>
  <si>
    <t>Numri i trajnimeve relevante të akredituara nga MASHT</t>
  </si>
  <si>
    <t>Përvoja e punës në arsim (vite)</t>
  </si>
  <si>
    <t>Pikët totale gjatë paraseleksionimit</t>
  </si>
  <si>
    <t>PIKËT TOTALE</t>
  </si>
  <si>
    <t xml:space="preserve">Përvoja e punës në arsim:
Pa përvojë = 0 pikë
Më pak se 1 vit deri në 1 vit = 1 pikë
Më shumë se 1 vit deri në 2 vite = 2 pikë
Më shumë se 2 vite deri në 3 vite = 3 pikë
Më shumë se 3 vite deri në 4 vite = 4 pikë
Më shumë se 4 vite deri në 5 vite = 5 pikë
Më shumë se 5 vite deri në 10 vite = 8 pikë
Më shumë se 10 vite = 10 pikë
</t>
  </si>
  <si>
    <t>Asnjë trajnim = 0 pikë
1 trajnim = 1 pikë
2 trajnime = 2 pikë
3 trajnime = 3 pikë
4 trajnime = 4 pikë
5 trajnime = 5 pikë
6 – 10 trajnime = 8 pikë
Më shumë se 10 trajnime = 10 pikë</t>
  </si>
  <si>
    <t>Nr. i Protokollit</t>
  </si>
  <si>
    <t>Kategoria e masterit:
1 = 15 pikë 
2 = 10 pikë
3 = 5 pikë
4 = 2 pikë</t>
  </si>
  <si>
    <t>Nota mesatare gjatë studimeve
(15 pikë)</t>
  </si>
  <si>
    <t>F</t>
  </si>
  <si>
    <t>Prishtinë</t>
  </si>
  <si>
    <t>IP</t>
  </si>
  <si>
    <t>Gëzimi Ynë</t>
  </si>
  <si>
    <t>Edukatore</t>
  </si>
  <si>
    <t>Bachelor</t>
  </si>
  <si>
    <t>Programi parashkollor</t>
  </si>
  <si>
    <t>Edukimit</t>
  </si>
  <si>
    <t>UP</t>
  </si>
  <si>
    <t>SHFMU</t>
  </si>
  <si>
    <t>Isa Boletini</t>
  </si>
  <si>
    <t>Busi</t>
  </si>
  <si>
    <t>180789/1</t>
  </si>
  <si>
    <t>Parashkollor</t>
  </si>
  <si>
    <t>3 muaj</t>
  </si>
  <si>
    <t>Kujdesi dhe mirëqenia e fëmijëve</t>
  </si>
  <si>
    <t>Kolegji</t>
  </si>
  <si>
    <t>Pedagogji</t>
  </si>
  <si>
    <t>Filozofik</t>
  </si>
  <si>
    <t>Student</t>
  </si>
  <si>
    <t>Pedagogji e përgjithshme</t>
  </si>
  <si>
    <t>AAB</t>
  </si>
  <si>
    <t>Pedagogji sociale</t>
  </si>
  <si>
    <t>180+3</t>
  </si>
  <si>
    <t>Studente</t>
  </si>
  <si>
    <t>Politikat sociale</t>
  </si>
  <si>
    <t>10 muaj</t>
  </si>
  <si>
    <t>Gezimi Ynë</t>
  </si>
  <si>
    <t>8 muaj</t>
  </si>
  <si>
    <t>Pedagogjisë</t>
  </si>
  <si>
    <t>Master</t>
  </si>
  <si>
    <t>1 vit e 8 muaj</t>
  </si>
  <si>
    <t>Fitore Hetemi</t>
  </si>
  <si>
    <t>2 vite e 9 muaj</t>
  </si>
  <si>
    <t>9 muaj</t>
  </si>
  <si>
    <t>6 vite</t>
  </si>
  <si>
    <t>1 vjet</t>
  </si>
  <si>
    <t>Prishtine</t>
  </si>
  <si>
    <t>"Gezimi Yne"</t>
  </si>
  <si>
    <t>Edukatore 3-6</t>
  </si>
  <si>
    <t>Bach I Gj.shqipe</t>
  </si>
  <si>
    <t>Jo perkates</t>
  </si>
  <si>
    <t>"Gëzimi Ynë"</t>
  </si>
  <si>
    <t>Edukatore enteve parashkollore</t>
  </si>
  <si>
    <t>SHLP</t>
  </si>
  <si>
    <t>Edukatore e enteve parashkollore</t>
  </si>
  <si>
    <t>179-826</t>
  </si>
  <si>
    <t>studente</t>
  </si>
  <si>
    <t>Pedagogji e specializuar soc.</t>
  </si>
  <si>
    <t>I shkencave sociale</t>
  </si>
  <si>
    <t>UT</t>
  </si>
  <si>
    <t>Kujdesi dhe mirëqenia e fëmijeve</t>
  </si>
  <si>
    <t>Kolegji AAB</t>
  </si>
  <si>
    <t>Dega e Pedagogjisë</t>
  </si>
  <si>
    <t>Arsimor</t>
  </si>
  <si>
    <t>Fakulteti  Filozofik</t>
  </si>
  <si>
    <t>Gezimi Yne</t>
  </si>
  <si>
    <t>Pedagogji e pergjithshme</t>
  </si>
  <si>
    <t>Fakulteti filozofik</t>
  </si>
  <si>
    <t>2 vite</t>
  </si>
  <si>
    <t>Edukatore e nivelit parashkollor</t>
  </si>
  <si>
    <t>Bach. Programi Parafillor</t>
  </si>
  <si>
    <t>Fakul. I Edukimit</t>
  </si>
  <si>
    <t>Bach . I Pedagogjisë Sociale</t>
  </si>
  <si>
    <t>Fakul.Filozofik</t>
  </si>
  <si>
    <t>Edukatore  për moshën 3-6 vjeç</t>
  </si>
  <si>
    <t>Bach. I Programit Parashkollor</t>
  </si>
  <si>
    <t>Bach.-Kujdesi dhe Mirëqenja e Fëmijëve</t>
  </si>
  <si>
    <t>8 vite</t>
  </si>
  <si>
    <t>Bach. Kujdesi dhe Mirëqenja e Fëmijëve</t>
  </si>
  <si>
    <t>Edukatore për moshën 3/6</t>
  </si>
  <si>
    <t>Bach.Kujdesi dhe mirqenja e femijeve</t>
  </si>
  <si>
    <t>1 vit</t>
  </si>
  <si>
    <t>Shukrije  Fetahaj</t>
  </si>
  <si>
    <t>Edukatore parafillor</t>
  </si>
  <si>
    <t>Bach. i Prog Parashkollor</t>
  </si>
  <si>
    <t>Bach. Kujdesi i mirëq. Sociale</t>
  </si>
  <si>
    <t>Kujdesi i mirëqenjej sociale</t>
  </si>
  <si>
    <t>Bach. I BA</t>
  </si>
  <si>
    <t>Kujdesi i mirëqenia e fëmijve</t>
  </si>
  <si>
    <t>Shkenca Sociale</t>
  </si>
  <si>
    <t>Bach.Pedagogjisë</t>
  </si>
  <si>
    <t>1 muaj</t>
  </si>
  <si>
    <t>Bach.i programit parashkollor</t>
  </si>
  <si>
    <t>Edukatore e nivelit 3-6 vjeq</t>
  </si>
  <si>
    <t>Bach.BA</t>
  </si>
  <si>
    <t>Kplegji AAB</t>
  </si>
  <si>
    <t>Bach BA</t>
  </si>
  <si>
    <t>Behare Maxhuni</t>
  </si>
  <si>
    <t>Edukatore e nivelit parafillor</t>
  </si>
  <si>
    <t>Edukatore e nivelit Parafillor</t>
  </si>
  <si>
    <t>Bach.për Edukatore të Enteve Parashkollore</t>
  </si>
  <si>
    <t>6 muaj</t>
  </si>
  <si>
    <t>Bach.për  Edukatore të Enteve Parashkollore</t>
  </si>
  <si>
    <t>6 vite e 9 muaj</t>
  </si>
  <si>
    <t>Bachelor i programit Parshkollor</t>
  </si>
  <si>
    <t>U .Tiranës</t>
  </si>
  <si>
    <t>Ardolina Gashi</t>
  </si>
  <si>
    <t>1 vit e 1 muaj</t>
  </si>
  <si>
    <t>Prof.i pedagogjise</t>
  </si>
  <si>
    <t>2 vite e 10 muaj</t>
  </si>
  <si>
    <t>Bach.i Programit Parashkollor</t>
  </si>
  <si>
    <t>Mirjeta Istogu</t>
  </si>
  <si>
    <t>Bach.i programit Parashkollor</t>
  </si>
  <si>
    <t>Bach.i Pedagogjisë Sociale</t>
  </si>
  <si>
    <t>Pedagogjisë Sociale</t>
  </si>
  <si>
    <t>Master i Pedagogjisë</t>
  </si>
  <si>
    <t>Edukatore e GM-3-6 vjet</t>
  </si>
  <si>
    <t>Bach.i programit parashko.</t>
  </si>
  <si>
    <t>Progrmi Parashkollor</t>
  </si>
  <si>
    <t>Bach.i Pedagogjise</t>
  </si>
  <si>
    <t>Peda. e pergjithshme</t>
  </si>
  <si>
    <t>03-111-189710</t>
  </si>
  <si>
    <t>Edukatore per moshen 3-6 vjeç</t>
  </si>
  <si>
    <t xml:space="preserve">Baçelor I Pedagogjise </t>
  </si>
  <si>
    <t>Pedagogjise</t>
  </si>
  <si>
    <t>Pishtine</t>
  </si>
  <si>
    <t>03-111-182472</t>
  </si>
  <si>
    <t xml:space="preserve">Edukatore  </t>
  </si>
  <si>
    <t>Bachelor I programit parashkollor</t>
  </si>
  <si>
    <t>Fakulteti I Edukimit</t>
  </si>
  <si>
    <t>8.00</t>
  </si>
  <si>
    <t>1- vit e 5 muaj</t>
  </si>
  <si>
    <t>03-111-182421</t>
  </si>
  <si>
    <t>Bachelor I Pedagogjisë Sociale</t>
  </si>
  <si>
    <t>Fakulteti Filozofik</t>
  </si>
  <si>
    <t>7.20</t>
  </si>
  <si>
    <t>1-vit</t>
  </si>
  <si>
    <t>179670/6</t>
  </si>
  <si>
    <t>Valmire Maloku</t>
  </si>
  <si>
    <t>Dardania</t>
  </si>
  <si>
    <t>Mësuese</t>
  </si>
  <si>
    <t>Programi fillor</t>
  </si>
  <si>
    <t>Mësimdhënie dhe kurrikulë</t>
  </si>
  <si>
    <t>Safete Dervishi</t>
  </si>
  <si>
    <t>Fillor</t>
  </si>
  <si>
    <t>Dhurata (Sermaxhaj)Xhemajli</t>
  </si>
  <si>
    <t>2 vite e 4 muaj</t>
  </si>
  <si>
    <t>Mësimi klasor</t>
  </si>
  <si>
    <t>186606/5</t>
  </si>
  <si>
    <t>120(+10)</t>
  </si>
  <si>
    <t>Fakete Podvorica</t>
  </si>
  <si>
    <t>3 vite e 6 muaj</t>
  </si>
  <si>
    <t>Zana Pozhegu</t>
  </si>
  <si>
    <t>Adelina Gashi</t>
  </si>
  <si>
    <t>5 vite</t>
  </si>
  <si>
    <t>Nora Obrazhda</t>
  </si>
  <si>
    <t>"Dardania"</t>
  </si>
  <si>
    <t>Yllka Ferizi</t>
  </si>
  <si>
    <t>Mësuese për mësim klasor</t>
  </si>
  <si>
    <t>Bacelor i programit fillor</t>
  </si>
  <si>
    <t>Fakulteti i Edukimit</t>
  </si>
  <si>
    <t>3 Muaj</t>
  </si>
  <si>
    <t>mesim klasor</t>
  </si>
  <si>
    <t>Shfmu</t>
  </si>
  <si>
    <t>Mesuese e mes.klasor</t>
  </si>
  <si>
    <t>Bach.i programit fillor</t>
  </si>
  <si>
    <t>Fak i edukimit qendra Gjilan</t>
  </si>
  <si>
    <t>6muaj</t>
  </si>
  <si>
    <t>Valentina Aliu</t>
  </si>
  <si>
    <t>Fakultet i edukimit</t>
  </si>
  <si>
    <t>Mesues i mes. Klasor</t>
  </si>
  <si>
    <t>Argonita Ramadani</t>
  </si>
  <si>
    <t>Albulena Budakova</t>
  </si>
  <si>
    <t>Bach. I programit  fillor</t>
  </si>
  <si>
    <t>Mster</t>
  </si>
  <si>
    <t>Mster i Pedagologjisë-Menaxhimi i Arsimit</t>
  </si>
  <si>
    <t>Mësuesë për mësim klasor</t>
  </si>
  <si>
    <t>Bach. I programit fillor</t>
  </si>
  <si>
    <t>Fakul.i Edukimit</t>
  </si>
  <si>
    <t>Arlinda Islamaj</t>
  </si>
  <si>
    <t>Fakul.Edukimit</t>
  </si>
  <si>
    <t>3 vite</t>
  </si>
  <si>
    <t>Ilirjana Çekaj</t>
  </si>
  <si>
    <t>Mësuse për mësim klasor</t>
  </si>
  <si>
    <t>Age Gjonaj</t>
  </si>
  <si>
    <t>1 vite e 9 muaj</t>
  </si>
  <si>
    <t>1 vit e 11 muaj</t>
  </si>
  <si>
    <t>Lumturije Elshani</t>
  </si>
  <si>
    <t>Bach i programit fillor</t>
  </si>
  <si>
    <t>Hasan Prishtina</t>
  </si>
  <si>
    <t>Bach.i Pedagogjisë</t>
  </si>
  <si>
    <t>7 muaj</t>
  </si>
  <si>
    <t>4 muaj</t>
  </si>
  <si>
    <t>Bukurije Pantina</t>
  </si>
  <si>
    <t>Jehona  Murtezaj</t>
  </si>
  <si>
    <t>Mesuese klasore</t>
  </si>
  <si>
    <t>Bach. i programit fillor</t>
  </si>
  <si>
    <t>Mësim klasore</t>
  </si>
  <si>
    <t>Udheheqje ne Arsim</t>
  </si>
  <si>
    <t>1 vit e 2 mj</t>
  </si>
  <si>
    <t>03-111-189789</t>
  </si>
  <si>
    <t>Perparim Huruglica</t>
  </si>
  <si>
    <t>Sh.f.M.U</t>
  </si>
  <si>
    <t>Mesim klasor</t>
  </si>
  <si>
    <t>Baçelor I programit fillor</t>
  </si>
  <si>
    <t>179670/5</t>
  </si>
  <si>
    <t>Faik Konica</t>
  </si>
  <si>
    <t>Mësuesise</t>
  </si>
  <si>
    <t>10 vite</t>
  </si>
  <si>
    <t>Jehona Dautaj</t>
  </si>
  <si>
    <t>Valbona Thaçi Bajçinca</t>
  </si>
  <si>
    <t>Udhëheqja në arsim</t>
  </si>
  <si>
    <t>Mesuese</t>
  </si>
  <si>
    <t>2 vite e 5 muaj</t>
  </si>
  <si>
    <t>"Faik Konica"</t>
  </si>
  <si>
    <t>Aarsimor</t>
  </si>
  <si>
    <t>SHML</t>
  </si>
  <si>
    <t>Mësimdhënsë klasor</t>
  </si>
  <si>
    <t>Profesorë i GJ.Gjermane</t>
  </si>
  <si>
    <t>4.Vjet</t>
  </si>
  <si>
    <t>2 vite e 6 muj</t>
  </si>
  <si>
    <t>Shqipe Dreshaj</t>
  </si>
  <si>
    <t>Programi :Fillor</t>
  </si>
  <si>
    <t>1 vit e 3 muaj</t>
  </si>
  <si>
    <t>Bach.i mesimit klasor</t>
  </si>
  <si>
    <t>Mirjeta Zeka-Beqa</t>
  </si>
  <si>
    <t>Arizona Elezaj-Demolli</t>
  </si>
  <si>
    <t>4 vite</t>
  </si>
  <si>
    <t>Florie Mehmeti</t>
  </si>
  <si>
    <t>15 vite</t>
  </si>
  <si>
    <t>Faik  Konica</t>
  </si>
  <si>
    <t>Mesuese e cikli te ulte</t>
  </si>
  <si>
    <t>Niveli I I-re Cikli I ulte</t>
  </si>
  <si>
    <t>Mesuseris</t>
  </si>
  <si>
    <t>UK</t>
  </si>
  <si>
    <t>SH.F.M.U</t>
  </si>
  <si>
    <t>Gjuhe dhe letersi gjermane</t>
  </si>
  <si>
    <t>Filologjise</t>
  </si>
  <si>
    <t xml:space="preserve">Master </t>
  </si>
  <si>
    <t>Filologjik</t>
  </si>
  <si>
    <t>03-111-189178</t>
  </si>
  <si>
    <t>Ardita Mustafaj</t>
  </si>
  <si>
    <t>Mësues për mësim klasor</t>
  </si>
  <si>
    <t>Bachelor I programit fillor</t>
  </si>
  <si>
    <t>fFillor</t>
  </si>
  <si>
    <t>8.16</t>
  </si>
  <si>
    <t>Profesor</t>
  </si>
  <si>
    <t>Mësuesisë</t>
  </si>
  <si>
    <t>186606/1</t>
  </si>
  <si>
    <t>Albina Jakupi</t>
  </si>
  <si>
    <t>Mesuesise</t>
  </si>
  <si>
    <t>5 vite e 9 muaj</t>
  </si>
  <si>
    <t>Teutë Bicaj</t>
  </si>
  <si>
    <t>Filologjisë</t>
  </si>
  <si>
    <t>Safete  Dervishi</t>
  </si>
  <si>
    <t xml:space="preserve">       Bacelor  i Programit Fillor                            Fillor          </t>
  </si>
  <si>
    <t>7 vite</t>
  </si>
  <si>
    <t>Mësimëdh. Klasore</t>
  </si>
  <si>
    <t>Udhëheqje Arsimore</t>
  </si>
  <si>
    <t>2 e katër muaj</t>
  </si>
  <si>
    <t>Njomza Tovërlani</t>
  </si>
  <si>
    <t>Ajshe Brahimi</t>
  </si>
  <si>
    <t>Meto  Bajraktari</t>
  </si>
  <si>
    <t>Fitore  Sherifi</t>
  </si>
  <si>
    <t>179670/1</t>
  </si>
  <si>
    <t>186606/2</t>
  </si>
  <si>
    <t>Vjollca Azemi</t>
  </si>
  <si>
    <t>Bahar  Kabashi-Karaxhiu</t>
  </si>
  <si>
    <t>Bach. Programi  Fillor</t>
  </si>
  <si>
    <t>Jehona Murtezaj</t>
  </si>
  <si>
    <t>Programi Fillor</t>
  </si>
  <si>
    <t>179980/01</t>
  </si>
  <si>
    <t>Gjuhë gjermane</t>
  </si>
  <si>
    <t>Gjuhë dhe letersi gjermane</t>
  </si>
  <si>
    <t>Gjuhë dhe letërsi gjermane</t>
  </si>
  <si>
    <t>Mimoza Gruda</t>
  </si>
  <si>
    <t xml:space="preserve">11 vite </t>
  </si>
  <si>
    <t>Gjuhe gjermane</t>
  </si>
  <si>
    <t>Malsore Rekaj</t>
  </si>
  <si>
    <t>Arjeta Surdulli</t>
  </si>
  <si>
    <t>Gjuhë dhe letërsi gjermani</t>
  </si>
  <si>
    <t>Filologji</t>
  </si>
  <si>
    <t>Fillogjisë</t>
  </si>
  <si>
    <t>Arsim.i Gjuh.Gjermane</t>
  </si>
  <si>
    <t>Bach. Gju.Gjermane</t>
  </si>
  <si>
    <t>Fakul.Filologjik</t>
  </si>
  <si>
    <t>Arsimtare për gjuhë Gjermane</t>
  </si>
  <si>
    <t>Bach. E Gjuh. Dhe Letersis Gjermane</t>
  </si>
  <si>
    <t>Fakul. I Filologjisë</t>
  </si>
  <si>
    <t>Profesor i Gjuhës Gjermane</t>
  </si>
  <si>
    <t>Dega  Gjuhë dhe Letërsi Gjermane</t>
  </si>
  <si>
    <t>Fakul.i Filologjisë</t>
  </si>
  <si>
    <t>Arsimtare e  Gjuh.Gjermane</t>
  </si>
  <si>
    <t xml:space="preserve"> Bach.Gjuh.dhe letersi Gjermane</t>
  </si>
  <si>
    <t xml:space="preserve">1 vit </t>
  </si>
  <si>
    <t>Arsimtar për Gjuh.Gjermane</t>
  </si>
  <si>
    <t>Bach.i Gjuh. Dhe Letërsisë Gjermane</t>
  </si>
  <si>
    <t>Gjuhë dhe letër. Gjermane</t>
  </si>
  <si>
    <t>Arsimtare e Gjuh.Gjermane</t>
  </si>
  <si>
    <t>Ghuh dhe letersi Gjermane</t>
  </si>
  <si>
    <t>Arsimtare e Gjeografise</t>
  </si>
  <si>
    <t>Bach.i gjuh.dhe letersis Gjermane</t>
  </si>
  <si>
    <t>Gjuh.dhe letersi Gjermane</t>
  </si>
  <si>
    <t>Arsimtare për Gjuh.Gjermane</t>
  </si>
  <si>
    <t>Bach.Gjuh.dhe Letersi  Gjermane</t>
  </si>
  <si>
    <t>Ghuh.dhe letersi  gjermane</t>
  </si>
  <si>
    <t>Gjuh dhe letersi Gjermane</t>
  </si>
  <si>
    <t>Bach. Gjuh.dhe Letersi Gjermane</t>
  </si>
  <si>
    <t>Arsimtar për Gjuh.Angleze</t>
  </si>
  <si>
    <t>Bach.Gjuh.dhe letersi Gjermane</t>
  </si>
  <si>
    <t>Prof.i Gjuh.Gjermane</t>
  </si>
  <si>
    <t>Arsimtare per Gjuhe Gjerma.</t>
  </si>
  <si>
    <t>Bach. i Gjuhes Gjermani</t>
  </si>
  <si>
    <t>Gjuhe dhe let. Gjerm.</t>
  </si>
  <si>
    <t>Fakulteti  Filologjike</t>
  </si>
  <si>
    <t>4 vite e 3 muaj</t>
  </si>
  <si>
    <t>Prof. I Gjuh. Gjermane</t>
  </si>
  <si>
    <t>Filologjike</t>
  </si>
  <si>
    <t>03-111-188736</t>
  </si>
  <si>
    <t>Arsimtar per gjuhe gjermane</t>
  </si>
  <si>
    <t>Profesor I gjuhes dhe Letersise Gjermane</t>
  </si>
  <si>
    <t>Gjuhe dhe Letersi Gjermane</t>
  </si>
  <si>
    <t>03-111-189776</t>
  </si>
  <si>
    <t>Arsimtare  per  gjuhen gjermane</t>
  </si>
  <si>
    <t>03-111-184313</t>
  </si>
  <si>
    <t>Arsimtar të gjuhës gjermane</t>
  </si>
  <si>
    <t>Bachelor e gjuhës dhe letërsisë gjermane</t>
  </si>
  <si>
    <t>Fakulteti I Filologjisë</t>
  </si>
  <si>
    <t>6.75</t>
  </si>
  <si>
    <t>03-111-183686</t>
  </si>
  <si>
    <t>Profesot të gjuhës gjermane</t>
  </si>
  <si>
    <t>7.02</t>
  </si>
  <si>
    <t>Student I masterit</t>
  </si>
  <si>
    <t>Studime Evropiane-Integrime Ekonomike Evropiane</t>
  </si>
  <si>
    <t>Kolegji ISPE</t>
  </si>
  <si>
    <t>Jo përkatës I papërfunduar</t>
  </si>
  <si>
    <t>1vit e 3 muaj</t>
  </si>
  <si>
    <t>Gjergj Fishta</t>
  </si>
  <si>
    <t>"Gjergj.Fishta"</t>
  </si>
  <si>
    <t>Gjeografi</t>
  </si>
  <si>
    <t>FSHMN</t>
  </si>
  <si>
    <t xml:space="preserve">Gjergj Fishte
</t>
  </si>
  <si>
    <t>03-111-183619</t>
  </si>
  <si>
    <t>"Meto Bajraktari"</t>
  </si>
  <si>
    <t>Arsimtar të Biologjisë</t>
  </si>
  <si>
    <t>Profesor I biologjisë</t>
  </si>
  <si>
    <t>Biologji</t>
  </si>
  <si>
    <t>Fakulteti I Shkencave Matematike-Natyrore</t>
  </si>
  <si>
    <t>6.70</t>
  </si>
  <si>
    <t>Gjeografi-Ed.qytetare</t>
  </si>
  <si>
    <t>Gjeografi-ed.qytetare</t>
  </si>
  <si>
    <t>Gjeografi e përgjithshme</t>
  </si>
  <si>
    <t>Gjeografi-arsimore</t>
  </si>
  <si>
    <t>Mesues</t>
  </si>
  <si>
    <t>Bach I Gjeografi-Gjeologjis</t>
  </si>
  <si>
    <t>Arsimtare e Gjeografis</t>
  </si>
  <si>
    <t>Bacelor . Gjeografis-arsimore</t>
  </si>
  <si>
    <t>Arsimtare e Gjeografisë</t>
  </si>
  <si>
    <t>Bach.i Gjeografise</t>
  </si>
  <si>
    <t>Fak i shkenc.mat -naty</t>
  </si>
  <si>
    <t>1 vit e 6 muaj</t>
  </si>
  <si>
    <t>Arsimtarë Gjografisë</t>
  </si>
  <si>
    <t>Fakul.i Shkencave Matematike Natyrore</t>
  </si>
  <si>
    <t>Bach. I Gjeografisë</t>
  </si>
  <si>
    <t>Profesoresh e Gjeografis</t>
  </si>
  <si>
    <t>Bach.i Gjeografisë-Edukatë Qytetare</t>
  </si>
  <si>
    <t>186179/1</t>
  </si>
  <si>
    <t xml:space="preserve">Gjergj Fishta
</t>
  </si>
  <si>
    <t>Arsimtar per Gjeografi</t>
  </si>
  <si>
    <t>Bach.  I gjeografise</t>
  </si>
  <si>
    <t>Gjeografise</t>
  </si>
  <si>
    <t>Arsimtr për Gjeografi</t>
  </si>
  <si>
    <t>Bach.i programit Gjeografi-Ed Qytetare</t>
  </si>
  <si>
    <t>5 muaj</t>
  </si>
  <si>
    <t>Gjergj  Fishta</t>
  </si>
  <si>
    <t>Arsimtar i Gjeografis</t>
  </si>
  <si>
    <t>Bach. I Gjeografis Arsimore</t>
  </si>
  <si>
    <t>Gjeografisë</t>
  </si>
  <si>
    <t>1 vit e 7 muj</t>
  </si>
  <si>
    <t>Ghergj Fishta</t>
  </si>
  <si>
    <t>Bach.prog. Gjeografi</t>
  </si>
  <si>
    <t>Ed.Qytetare</t>
  </si>
  <si>
    <t>Arsimtare për Gjeografi</t>
  </si>
  <si>
    <t>Bach.i Gjeografis Ed.Qytetare</t>
  </si>
  <si>
    <t>Gjeografi Ed.Qytetare</t>
  </si>
  <si>
    <t>Gjeografi-eduk. Qytetare</t>
  </si>
  <si>
    <t>Bach.i Gjeografisë-Arsimore</t>
  </si>
  <si>
    <t>Arsimtare i Gjeografisë</t>
  </si>
  <si>
    <t>Bach.i Gjeografisë</t>
  </si>
  <si>
    <t>Gjeografi-a-Aplikative</t>
  </si>
  <si>
    <t>gjergj Fishta</t>
  </si>
  <si>
    <t>1 vit e 7 muaj</t>
  </si>
  <si>
    <t>Albulena Osmani</t>
  </si>
  <si>
    <t>Bach.Gjeografi-Ed.Qytetare</t>
  </si>
  <si>
    <t>Master i Edukimit</t>
  </si>
  <si>
    <t>Mësimdhënje dhe korrikulë</t>
  </si>
  <si>
    <t>188780/3</t>
  </si>
  <si>
    <t>Bach. e Gjeog. Pergji.</t>
  </si>
  <si>
    <t>Gjeografi e pergj.</t>
  </si>
  <si>
    <t>Met. Soc. Eko. Ne haps.</t>
  </si>
  <si>
    <t>Egzona Maxhuni-Bajraktari</t>
  </si>
  <si>
    <t>Bach. e Gjeog. Edu. Qytetare</t>
  </si>
  <si>
    <t>Gjeografi-Ed.  Qytetare</t>
  </si>
  <si>
    <t>Bach. e Gjeog. Te Pergjith.</t>
  </si>
  <si>
    <t>2 vite 1 mj</t>
  </si>
  <si>
    <t>03-111-188744</t>
  </si>
  <si>
    <t xml:space="preserve">Baçelor I Gjeografise </t>
  </si>
  <si>
    <t>Drejtimi arsimor -gjeografise</t>
  </si>
  <si>
    <t>F.SH.M.N</t>
  </si>
  <si>
    <t>03-111-188525</t>
  </si>
  <si>
    <t>Betim Sherifi</t>
  </si>
  <si>
    <t>"Gjergj Fishta"</t>
  </si>
  <si>
    <t>Arsimtar të gjeografisë</t>
  </si>
  <si>
    <t>Bachelor gjeografi-edukatë qytetare</t>
  </si>
  <si>
    <t>Gjeografi-edukatë qytetare</t>
  </si>
  <si>
    <t>8.33</t>
  </si>
  <si>
    <t>7-muaj</t>
  </si>
  <si>
    <t>03-111-183661</t>
  </si>
  <si>
    <t>Bachelor I gjeografisë</t>
  </si>
  <si>
    <t>Drejtimi I përgjithshëm</t>
  </si>
  <si>
    <t>8.0</t>
  </si>
  <si>
    <t>Master I Shkencave të Gjeografisë</t>
  </si>
  <si>
    <t>Modelet hapësinore socio-ekonomike</t>
  </si>
  <si>
    <t>8.44</t>
  </si>
  <si>
    <t>Jo përkatës</t>
  </si>
  <si>
    <t>03-111-187373</t>
  </si>
  <si>
    <t>Gjeografi arsimore</t>
  </si>
  <si>
    <t>179670/2</t>
  </si>
  <si>
    <t>186606/6</t>
  </si>
  <si>
    <t>Mesue i mes.Klasor</t>
  </si>
  <si>
    <t>Fakulteti i edukimit</t>
  </si>
  <si>
    <t>Bach.i Fillorit</t>
  </si>
  <si>
    <t>Arlinda Morina</t>
  </si>
  <si>
    <t>8 vite e 7 muaj</t>
  </si>
  <si>
    <t>Hasan  Prishtina</t>
  </si>
  <si>
    <t>8 muej</t>
  </si>
  <si>
    <t>"Zenel Hajdini"</t>
  </si>
  <si>
    <t>Iliria</t>
  </si>
  <si>
    <t>Nazim Gafurri</t>
  </si>
  <si>
    <t>Pjetër Bogdani</t>
  </si>
  <si>
    <t>Meto Bajraktari</t>
  </si>
  <si>
    <t>Biologji-Kimi</t>
  </si>
  <si>
    <t>Naim Frashëri</t>
  </si>
  <si>
    <t>Ismail Qemali</t>
  </si>
  <si>
    <t>Kimi</t>
  </si>
  <si>
    <t>1 vit e 9 muaj</t>
  </si>
  <si>
    <t>Psikologji</t>
  </si>
  <si>
    <t>Zenel Hajdini</t>
  </si>
  <si>
    <t>Kimi-arsimore</t>
  </si>
  <si>
    <t>Kimi analitike dhe e mjedisit</t>
  </si>
  <si>
    <t>Gëzime Aliu</t>
  </si>
  <si>
    <t>Vlora Palloshi</t>
  </si>
  <si>
    <t>Hajriz Maçani</t>
  </si>
  <si>
    <t>Kimi arsimore</t>
  </si>
  <si>
    <t>Biologji-arsimore</t>
  </si>
  <si>
    <t>Armen Tershana</t>
  </si>
  <si>
    <t>Mësimdhënia dhe kurrikula</t>
  </si>
  <si>
    <t>11 muaj</t>
  </si>
  <si>
    <t>5 vite e 2 muaj</t>
  </si>
  <si>
    <t>3 vite e 8 muaj</t>
  </si>
  <si>
    <t>Biologji-Arsimore</t>
  </si>
  <si>
    <t>Biologji-Ekologji mbrojtje e ambientit</t>
  </si>
  <si>
    <t>189179/2</t>
  </si>
  <si>
    <t>Biologji-Arsimor</t>
  </si>
  <si>
    <t>189179/1</t>
  </si>
  <si>
    <t>Gjeografi-përgjithshëm</t>
  </si>
  <si>
    <t>Biologji -Kimi</t>
  </si>
  <si>
    <t>Nr.000341 post</t>
  </si>
  <si>
    <t>I Pergjithshem</t>
  </si>
  <si>
    <t xml:space="preserve"> </t>
  </si>
  <si>
    <t>Valon Hoxha</t>
  </si>
  <si>
    <t>Ekologji dhe mbrojtje e Ambientit</t>
  </si>
  <si>
    <t>2 vite e 8 muaj</t>
  </si>
  <si>
    <t>Biologjisë</t>
  </si>
  <si>
    <t>180+5</t>
  </si>
  <si>
    <t>4 vite 2 muaj</t>
  </si>
  <si>
    <t>Biologji arsimore</t>
  </si>
  <si>
    <t>"Iliria"</t>
  </si>
  <si>
    <t>Prof I Gjeografis</t>
  </si>
  <si>
    <t>Inzhinier i biologjisë</t>
  </si>
  <si>
    <t>"Ismail Qemali"</t>
  </si>
  <si>
    <t>Kimi-arsimor</t>
  </si>
  <si>
    <t>"Naim Frashëri"</t>
  </si>
  <si>
    <t xml:space="preserve">Kimi </t>
  </si>
  <si>
    <t>3 e 6 muaj</t>
  </si>
  <si>
    <t>Edukatore 3-7</t>
  </si>
  <si>
    <t>Inzhinier i kimisë</t>
  </si>
  <si>
    <t>Kimi analitike</t>
  </si>
  <si>
    <t>"Nazim Gafurri"</t>
  </si>
  <si>
    <t>I përgjithshëm</t>
  </si>
  <si>
    <t>Biologji-kimi</t>
  </si>
  <si>
    <t>student</t>
  </si>
  <si>
    <t>2 8 muaj</t>
  </si>
  <si>
    <t xml:space="preserve">Pedagogji </t>
  </si>
  <si>
    <t>Përparim Ramadani</t>
  </si>
  <si>
    <t>Lendrit Dragusha</t>
  </si>
  <si>
    <t>Inxhinierike</t>
  </si>
  <si>
    <t xml:space="preserve">kimi </t>
  </si>
  <si>
    <t>edukatore</t>
  </si>
  <si>
    <t>2 muaj</t>
  </si>
  <si>
    <t>Biologji- arsimore</t>
  </si>
  <si>
    <t>Bachelor i Gjeografis-Arsimor</t>
  </si>
  <si>
    <t>Student i Msterit</t>
  </si>
  <si>
    <t>Popullesia</t>
  </si>
  <si>
    <t>SHLP-Edukimi</t>
  </si>
  <si>
    <t>Ska deshmi</t>
  </si>
  <si>
    <t>Ismail Qemaili</t>
  </si>
  <si>
    <t>Safet Dervishi</t>
  </si>
  <si>
    <t>Pjeter Bogdani</t>
  </si>
  <si>
    <t>Naim Frasheri</t>
  </si>
  <si>
    <t xml:space="preserve">Ilirija </t>
  </si>
  <si>
    <t>Arsimtar i Bjelogjisë</t>
  </si>
  <si>
    <t>Bacelor.Biologji-kimi</t>
  </si>
  <si>
    <t>Prof.i biologjise</t>
  </si>
  <si>
    <t>Bach.i biologjise</t>
  </si>
  <si>
    <t>Mas.shkencave te biologjise</t>
  </si>
  <si>
    <t>Arsimtar i biologjise</t>
  </si>
  <si>
    <t>Master i shkencave te biologjis</t>
  </si>
  <si>
    <t>Arsimtare e biologjise</t>
  </si>
  <si>
    <t>M as.psikologjis klinik dhe shendetsi</t>
  </si>
  <si>
    <t>Bach.prog.parashkollor</t>
  </si>
  <si>
    <t>2 vite e 2 muaj</t>
  </si>
  <si>
    <t>Arsimtare e Kimise</t>
  </si>
  <si>
    <t>Bach.e Kimise</t>
  </si>
  <si>
    <t>Shkenca Matematikore</t>
  </si>
  <si>
    <t>Master i kimise</t>
  </si>
  <si>
    <t>Kimi -Fizik</t>
  </si>
  <si>
    <t>Shkencat Matematio-Natyrore</t>
  </si>
  <si>
    <t>Edukatore për nivelin Parafillor</t>
  </si>
  <si>
    <t>Departamenti i Pedagologjisë</t>
  </si>
  <si>
    <t xml:space="preserve">Fak . Filozofik </t>
  </si>
  <si>
    <t>4 vit</t>
  </si>
  <si>
    <t>Bach.i Kimise</t>
  </si>
  <si>
    <t>3 Vite</t>
  </si>
  <si>
    <t>Arsimtaree Gjeografi</t>
  </si>
  <si>
    <t>Fak.i shkenc.matematik-natyrore</t>
  </si>
  <si>
    <t>edukator niveli parafillor</t>
  </si>
  <si>
    <t>Arsimtarë i Biologjisë</t>
  </si>
  <si>
    <t>Bach.i Biologjise-Kimisë</t>
  </si>
  <si>
    <t>Naim  Frasheri</t>
  </si>
  <si>
    <t>Fkulteti filozofik</t>
  </si>
  <si>
    <t>8 vit</t>
  </si>
  <si>
    <t>Bach.i Pedagologjisë</t>
  </si>
  <si>
    <t>Arsimtar për Gjeografi</t>
  </si>
  <si>
    <t>Prof.i Gjeografis</t>
  </si>
  <si>
    <t>Fakl. I Shkencave Matematike-Natyrore</t>
  </si>
  <si>
    <t>19 vite</t>
  </si>
  <si>
    <t>Pedagogjis-menagjimi i arsimit</t>
  </si>
  <si>
    <t>Suprior shkollor</t>
  </si>
  <si>
    <t>40 vite</t>
  </si>
  <si>
    <t>Arsimtar i kimis</t>
  </si>
  <si>
    <t>Bach.biologji-kimi</t>
  </si>
  <si>
    <t>Arsimtar per gjeografi</t>
  </si>
  <si>
    <t>Arsimtare per biologji</t>
  </si>
  <si>
    <t>Bach.i biologjis</t>
  </si>
  <si>
    <t>Fakulteti i shkencave matematikore</t>
  </si>
  <si>
    <t>Bachi prog parafillor</t>
  </si>
  <si>
    <t>3 e gjysmë</t>
  </si>
  <si>
    <t>Edukatore e nivelit parfillor</t>
  </si>
  <si>
    <t>Dega Biologjisë</t>
  </si>
  <si>
    <t>Biokimiko-Fizologjik</t>
  </si>
  <si>
    <t>Fakul Shkencave Matematike-Natyrore</t>
  </si>
  <si>
    <t>Profesor i Pedagologjisë</t>
  </si>
  <si>
    <t>Fakui.Filozofik</t>
  </si>
  <si>
    <t>Shkencave te kimise</t>
  </si>
  <si>
    <t>Fakl.i shkencave matematiko-natyrore</t>
  </si>
  <si>
    <t>Bach.i gjeografise-ed.qytetare</t>
  </si>
  <si>
    <t>2 vite e 11 muaj</t>
  </si>
  <si>
    <t>Arsimtare e Kimisë</t>
  </si>
  <si>
    <t>Bach.i Kimisë-Arsimor</t>
  </si>
  <si>
    <t>Fakul.Shkencave Matematikore - Ntyrore</t>
  </si>
  <si>
    <t>Edukatore e nivelt parafillor</t>
  </si>
  <si>
    <t>Fakul.Shkolla e larte Pedagogjike</t>
  </si>
  <si>
    <t>Arsimtare për Biologji</t>
  </si>
  <si>
    <t>Bach,i Biologjisë-Kimisë</t>
  </si>
  <si>
    <t>Mesimdhenes per biologji</t>
  </si>
  <si>
    <t>Bach.i biologji-kimi</t>
  </si>
  <si>
    <t>Arsimtare per kimi</t>
  </si>
  <si>
    <t>Prof.i kimise</t>
  </si>
  <si>
    <t>Arsimtar për Biologji</t>
  </si>
  <si>
    <t>Bach.i Biologjisë-Kimisë</t>
  </si>
  <si>
    <t>Bach,i Biologjisë-Arsimore</t>
  </si>
  <si>
    <t>Edukatore e nivelit parafillot</t>
  </si>
  <si>
    <t>Bach.e Prog. Gjografi-Edu. Qytetare</t>
  </si>
  <si>
    <t>Prof. i Pedagogjisë</t>
  </si>
  <si>
    <t>Departamenti i Pedagogjisë</t>
  </si>
  <si>
    <t>Ardita  Sokoli</t>
  </si>
  <si>
    <t>Arsimtare e Gjografisë</t>
  </si>
  <si>
    <t>Bach. I Gjeografisë eduk. Qytetare</t>
  </si>
  <si>
    <t>Bach. I progr. Parashkollor</t>
  </si>
  <si>
    <t>Arsim. Për biologji</t>
  </si>
  <si>
    <t>Munges dokumentacioni</t>
  </si>
  <si>
    <t>Hidajete  Shala</t>
  </si>
  <si>
    <t>Bach. Biplogji-Kimi</t>
  </si>
  <si>
    <t>Bilogji-Kimi</t>
  </si>
  <si>
    <t>mbi 10 vite</t>
  </si>
  <si>
    <t xml:space="preserve">Iliria
</t>
  </si>
  <si>
    <t>Bach. I Pedagogjisë</t>
  </si>
  <si>
    <t>9 muej</t>
  </si>
  <si>
    <t>Arsimitare e Kimisë</t>
  </si>
  <si>
    <t>Profesor i Kimisë</t>
  </si>
  <si>
    <t>kimise</t>
  </si>
  <si>
    <t>Arkitekturës</t>
  </si>
  <si>
    <t>Ndertimtaris-Arkitektu.</t>
  </si>
  <si>
    <t>Edukimi fillor</t>
  </si>
  <si>
    <t>Gjeograise</t>
  </si>
  <si>
    <t>5 vite e11 muaj</t>
  </si>
  <si>
    <t>Fakul. I Biologjise</t>
  </si>
  <si>
    <t>Profesor i Biologjise</t>
  </si>
  <si>
    <t>Biologjise</t>
  </si>
  <si>
    <t>Bach.i Biologjis-Kimisë</t>
  </si>
  <si>
    <t>Bach. I Biologjis-Kimisë</t>
  </si>
  <si>
    <t>Profesor i Biologjisë</t>
  </si>
  <si>
    <t>Bach. I Gjeografisë-Ed Qytetare</t>
  </si>
  <si>
    <t>17 vite</t>
  </si>
  <si>
    <t>Nazmi Gafurri</t>
  </si>
  <si>
    <t>Bach.i  Biologjisë-Arsimor</t>
  </si>
  <si>
    <t>Mstër i Shkencave të Biologjisë</t>
  </si>
  <si>
    <t>Ekologji Mbrojtje Ambient</t>
  </si>
  <si>
    <t>Edukatore të nivelit parafillor</t>
  </si>
  <si>
    <t>Edukimi -Parshkollor</t>
  </si>
  <si>
    <t>Profesor i Gjeografi</t>
  </si>
  <si>
    <t>Dega e Gjeografis</t>
  </si>
  <si>
    <t>Arsimtar për Kimi</t>
  </si>
  <si>
    <t>Superior Shkencor</t>
  </si>
  <si>
    <t>Dega e Kimisë</t>
  </si>
  <si>
    <t>Bach.i Gjeografisë-Përgjithshëm</t>
  </si>
  <si>
    <t>Drejtimi Gjeografisë</t>
  </si>
  <si>
    <t>Pedagogji e Pergjithshme</t>
  </si>
  <si>
    <t>Mihane Rafuna</t>
  </si>
  <si>
    <t>Bach.i Gjeografisë -Ed Qytetare</t>
  </si>
  <si>
    <t>Edukatore e Nivelit Parafillor</t>
  </si>
  <si>
    <t>Bach.e Pedagogjisë</t>
  </si>
  <si>
    <t>Arsimtare për Kimi</t>
  </si>
  <si>
    <t>Bach.i Kimis-Arsimore</t>
  </si>
  <si>
    <t>Departamenti i Kimis</t>
  </si>
  <si>
    <t>Bach.i Biologjisë</t>
  </si>
  <si>
    <t>Drejtimi -Arsimor</t>
  </si>
  <si>
    <t>Master i Shkencave te Kimisë</t>
  </si>
  <si>
    <t>Kimi Organike me Biokimi</t>
  </si>
  <si>
    <t>Bach.i Kimis Arsimore</t>
  </si>
  <si>
    <t>Edukatore per nivelin parafillor</t>
  </si>
  <si>
    <t>Nolita Tafarshiku</t>
  </si>
  <si>
    <t>Bach.i Gjeografis</t>
  </si>
  <si>
    <t>Gjeografis</t>
  </si>
  <si>
    <t>Mster i Shkencave të Kimisë</t>
  </si>
  <si>
    <t>Kimi -Arsimore</t>
  </si>
  <si>
    <t xml:space="preserve"> 5 vite</t>
  </si>
  <si>
    <t>Arsimtare e Kimsë</t>
  </si>
  <si>
    <t>Bach.i Kimisë</t>
  </si>
  <si>
    <t>Florie Osmani</t>
  </si>
  <si>
    <t>Arsimtar i Kimisë</t>
  </si>
  <si>
    <t>Edukatore-Parafillor</t>
  </si>
  <si>
    <t>Profesor i pedagogjisë</t>
  </si>
  <si>
    <t>2 vite e 3 muaj</t>
  </si>
  <si>
    <t>Bach.i Biologjis</t>
  </si>
  <si>
    <t>I Kimisë</t>
  </si>
  <si>
    <t>Shkolla e lartë Pedagogjike ne Gjilan</t>
  </si>
  <si>
    <t>Gjeograf Ed.Qytetare</t>
  </si>
  <si>
    <t>Bach.Gjeografi Ed.Qytetare</t>
  </si>
  <si>
    <t>Majlinda Blakaj</t>
  </si>
  <si>
    <t>Bach.i Prog.Fillor</t>
  </si>
  <si>
    <t>Edukatore te nivelit parafillor</t>
  </si>
  <si>
    <t>Prof.e biologjise</t>
  </si>
  <si>
    <t>Bach.i biologjise-Arsimor</t>
  </si>
  <si>
    <t>Prof.i biologjisë</t>
  </si>
  <si>
    <t>Bach.i Pedagogjis Sociale</t>
  </si>
  <si>
    <t>Pedagogji Sociale</t>
  </si>
  <si>
    <t xml:space="preserve">Bach.i Pedagogjisë </t>
  </si>
  <si>
    <t>12 vite</t>
  </si>
  <si>
    <t>Prof.i Kimisë</t>
  </si>
  <si>
    <t>14 vite</t>
  </si>
  <si>
    <t>Edukatore për nIVElin Parafillor</t>
  </si>
  <si>
    <t>Bach.i prog.Biologji-Kimi</t>
  </si>
  <si>
    <t>Bach.i Programit Biologji-Kimi</t>
  </si>
  <si>
    <t xml:space="preserve"> 15 vjet</t>
  </si>
  <si>
    <t>Bach.Biolgjisë</t>
  </si>
  <si>
    <t>U.  Tiranës</t>
  </si>
  <si>
    <t>Naimi Frasheri</t>
  </si>
  <si>
    <t>Pedagogji e Përgjithshme</t>
  </si>
  <si>
    <t>Përgjithshëm</t>
  </si>
  <si>
    <t>Edukatore e nivelit fillor</t>
  </si>
  <si>
    <t>Kimi Arsimore</t>
  </si>
  <si>
    <t>Nzmi Gafurri</t>
  </si>
  <si>
    <t>Bach. E Psikologjisë</t>
  </si>
  <si>
    <t>189144 /1</t>
  </si>
  <si>
    <t>Master i Shkencave të Biologjisë</t>
  </si>
  <si>
    <t>Bach. I Programit Gjeografi-Ed.Qytetare</t>
  </si>
  <si>
    <t>Bach.i Programit Parashkollr</t>
  </si>
  <si>
    <t>28 vjet</t>
  </si>
  <si>
    <t>Bach.i Prdagogjisë</t>
  </si>
  <si>
    <t>Edukatore e nivelit parafillore</t>
  </si>
  <si>
    <t>6 vite e 7 muaj</t>
  </si>
  <si>
    <t>Master i Shkencave të Kimisë</t>
  </si>
  <si>
    <t>Hatixhe  Demolli</t>
  </si>
  <si>
    <t>Edukatore e edu. prafillor</t>
  </si>
  <si>
    <t>Bach.i Pro. Parashkollor</t>
  </si>
  <si>
    <t>UK-Korçes</t>
  </si>
  <si>
    <t>Lumnije  Gashi</t>
  </si>
  <si>
    <t>Arsimtare per Biologji</t>
  </si>
  <si>
    <t>Bach.i Biologjise-Kimise</t>
  </si>
  <si>
    <t>Zenel  Hajdini</t>
  </si>
  <si>
    <t>Bach. i Gjeografis Aplikat.</t>
  </si>
  <si>
    <t>Aplikativ-Gjeografi</t>
  </si>
  <si>
    <t>Arsimtare e Biologjisë</t>
  </si>
  <si>
    <t>Prof. I Biologjise</t>
  </si>
  <si>
    <t>Biologji Arsimore</t>
  </si>
  <si>
    <t xml:space="preserve">Prog. Eko. Mbro. E Mje  </t>
  </si>
  <si>
    <t>Bach. I kolegjit</t>
  </si>
  <si>
    <t>Kujd. dhe mireq. Fem.</t>
  </si>
  <si>
    <t>Kujdesi dhe mir. e fem.</t>
  </si>
  <si>
    <t>Bach. Pedag. E Pergjith.</t>
  </si>
  <si>
    <t>Ismail  Qemali</t>
  </si>
  <si>
    <t>Arsimtar per Kimisë</t>
  </si>
  <si>
    <t>Bach. e Kimise</t>
  </si>
  <si>
    <t>Kimia Arsimore</t>
  </si>
  <si>
    <t>Fak. Filozofik</t>
  </si>
  <si>
    <t>4 muej</t>
  </si>
  <si>
    <t>188780/1</t>
  </si>
  <si>
    <t>Arsimtar per Kimi</t>
  </si>
  <si>
    <t>Depart. Parashkollor</t>
  </si>
  <si>
    <t>Prof. I Biologjise-Kimise</t>
  </si>
  <si>
    <t>Biologji - Kimi</t>
  </si>
  <si>
    <t>Prof. I Biologjise-Arsimore</t>
  </si>
  <si>
    <t>Shkencat e Biologjise</t>
  </si>
  <si>
    <t>Prof. I Kimise</t>
  </si>
  <si>
    <t>Arsimor-Pedagogjik</t>
  </si>
  <si>
    <t>Kimi-Organi.-biokimi</t>
  </si>
  <si>
    <t>4 vjet 3 mj</t>
  </si>
  <si>
    <t>Kimise</t>
  </si>
  <si>
    <t>190352/1</t>
  </si>
  <si>
    <t>Pjeter  Bogdani</t>
  </si>
  <si>
    <t>03-111-181994</t>
  </si>
  <si>
    <t>Arsimtar per Biologji</t>
  </si>
  <si>
    <t>Master perkates I perfunduar</t>
  </si>
  <si>
    <t>Departamenti I Biologjise,drejtimi arsimor</t>
  </si>
  <si>
    <t>03-111-181774</t>
  </si>
  <si>
    <t>Profesor I Biologjise</t>
  </si>
  <si>
    <t>03-111-187151</t>
  </si>
  <si>
    <t>Baçelor I Pedagogjise sociale</t>
  </si>
  <si>
    <t>Student I Masterit</t>
  </si>
  <si>
    <t>Menaxhim dhe udheheqje ne arsim</t>
  </si>
  <si>
    <t>Gjuhe,kulture dhe komunikim</t>
  </si>
  <si>
    <t>03-111-183612</t>
  </si>
  <si>
    <t>Ardiana Jashari</t>
  </si>
  <si>
    <t>Baçelor I Biologjise-Kimise</t>
  </si>
  <si>
    <t>Udheheqja ne arsim</t>
  </si>
  <si>
    <t>03-111-183624</t>
  </si>
  <si>
    <t>Profesor I Pedagogjise</t>
  </si>
  <si>
    <t>4 vite e nje muaj</t>
  </si>
  <si>
    <t>03-111-183594</t>
  </si>
  <si>
    <t>Arta Demolli</t>
  </si>
  <si>
    <t>Baçelor I Gjeografise Edukate Qytetare</t>
  </si>
  <si>
    <t>Gjeografi dhe Edukatore Qytetare</t>
  </si>
  <si>
    <t>03-111-184382</t>
  </si>
  <si>
    <t>03-111-188749</t>
  </si>
  <si>
    <t>Bacelor I Pedagogjise</t>
  </si>
  <si>
    <t>03-111-188735</t>
  </si>
  <si>
    <t>03-111-188957</t>
  </si>
  <si>
    <t>Ibadete Kastrati</t>
  </si>
  <si>
    <t>Baçelor I programit parashkollor</t>
  </si>
  <si>
    <t>03-111-189721</t>
  </si>
  <si>
    <t>03.111.189791</t>
  </si>
  <si>
    <t>03-111-189793</t>
  </si>
  <si>
    <t>Arsimtare per Kimi</t>
  </si>
  <si>
    <t>Profesor I Kimise</t>
  </si>
  <si>
    <t>03-111-189682</t>
  </si>
  <si>
    <t>Hafie Kajtazi</t>
  </si>
  <si>
    <t>Mesuese per mesim klasor</t>
  </si>
  <si>
    <t>Program fillor</t>
  </si>
  <si>
    <t>03-111-183675</t>
  </si>
  <si>
    <t>Arsimtar të Kimisë</t>
  </si>
  <si>
    <t>Profesor I kimisë</t>
  </si>
  <si>
    <t>FSHMN Shkencat-Mat-Natyrore</t>
  </si>
  <si>
    <t>6.13</t>
  </si>
  <si>
    <t>29-vite e 5 muaj</t>
  </si>
  <si>
    <t>03-111-183622</t>
  </si>
  <si>
    <t>9.38</t>
  </si>
  <si>
    <t>Besim Gashi</t>
  </si>
  <si>
    <t>8 vjet ska deshmi</t>
  </si>
  <si>
    <t>Resurse natyrore-Gjeografi</t>
  </si>
  <si>
    <t>Gjeografi regjionale</t>
  </si>
  <si>
    <t>Tetovë</t>
  </si>
  <si>
    <t>Modelet hapsinore socio-eko.</t>
  </si>
  <si>
    <t>Kimi -arsimore</t>
  </si>
  <si>
    <t>Kimi-organike</t>
  </si>
  <si>
    <t>Kimi organike dhe biokimike</t>
  </si>
  <si>
    <t>03-111-183568</t>
  </si>
  <si>
    <t xml:space="preserve">SHFMU </t>
  </si>
  <si>
    <t>Arsimtat të kimisë</t>
  </si>
  <si>
    <t>6.27</t>
  </si>
  <si>
    <t>179670/8</t>
  </si>
  <si>
    <t>181408/3</t>
  </si>
  <si>
    <t>Pashije Bunjaku</t>
  </si>
  <si>
    <t>186606/7</t>
  </si>
  <si>
    <t>SHFMN</t>
  </si>
  <si>
    <t>180+4</t>
  </si>
  <si>
    <t>Ekologji dhe mbrojtje</t>
  </si>
  <si>
    <t>Fikrete Tenezhdolli-Luma</t>
  </si>
  <si>
    <t>Biokimiko-fiziologjik</t>
  </si>
  <si>
    <t>17 vjet</t>
  </si>
  <si>
    <t>03-111-182298</t>
  </si>
  <si>
    <t>Bachelor I biologjisë</t>
  </si>
  <si>
    <t>7.8</t>
  </si>
  <si>
    <t>179670/7</t>
  </si>
  <si>
    <t>181408/1</t>
  </si>
  <si>
    <t>186606/9</t>
  </si>
  <si>
    <t>182763/6</t>
  </si>
  <si>
    <t>180(+)</t>
  </si>
  <si>
    <t>179722/2</t>
  </si>
  <si>
    <t>179903/1</t>
  </si>
  <si>
    <t>03-111-183615</t>
  </si>
  <si>
    <t>Bachelor I Pedagogjisë</t>
  </si>
  <si>
    <t>6.28</t>
  </si>
  <si>
    <t>8-muaj</t>
  </si>
  <si>
    <t>03-111-189 232</t>
  </si>
  <si>
    <t>Edukatore për nivelin parafillor</t>
  </si>
  <si>
    <t>8.35</t>
  </si>
  <si>
    <t>03-111-182422</t>
  </si>
  <si>
    <t>7.18</t>
  </si>
  <si>
    <t>5-vite</t>
  </si>
  <si>
    <t>03-111-189233</t>
  </si>
  <si>
    <t>8.80</t>
  </si>
  <si>
    <t>Studente e masterit</t>
  </si>
  <si>
    <t>2-vite e 7 muaj</t>
  </si>
  <si>
    <t>03-111-189 246</t>
  </si>
  <si>
    <t>6.80</t>
  </si>
  <si>
    <t>179670/9</t>
  </si>
  <si>
    <t>186606/3</t>
  </si>
  <si>
    <t>179670/4</t>
  </si>
  <si>
    <t>181408/2</t>
  </si>
  <si>
    <t>186606/4</t>
  </si>
  <si>
    <t>179670/3</t>
  </si>
  <si>
    <t>186606/8</t>
  </si>
  <si>
    <t>"Pjetër Bogdani"</t>
  </si>
  <si>
    <t>03-111-189217</t>
  </si>
  <si>
    <t>Bachelor I biologjisë -arsimore</t>
  </si>
  <si>
    <t>7.54</t>
  </si>
  <si>
    <t>Master I shkencave të Biologjisë</t>
  </si>
  <si>
    <t>7.93</t>
  </si>
  <si>
    <t>Përkatës</t>
  </si>
  <si>
    <t>1 vit e 3 mua</t>
  </si>
  <si>
    <t>1  vit 2 muj</t>
  </si>
  <si>
    <t>prej 1 muja deri ne nje vit</t>
  </si>
  <si>
    <t>Fikrete Tahiri</t>
  </si>
  <si>
    <t>Kimi-Biologji</t>
  </si>
  <si>
    <t xml:space="preserve"> muaj</t>
  </si>
  <si>
    <t>Xhylsime Mujku</t>
  </si>
  <si>
    <t>Jehona Gashi-mustafa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</si>
</sst>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2" fontId="0" fillId="2" borderId="8" xfId="0" applyNumberFormat="1" applyFill="1" applyBorder="1" applyAlignment="1">
      <alignment horizontal="left" vertical="center"/>
    </xf>
    <xf numFmtId="0" fontId="0" fillId="6" borderId="8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2" fontId="0" fillId="6" borderId="8" xfId="0" applyNumberFormat="1" applyFill="1" applyBorder="1" applyAlignment="1">
      <alignment horizontal="center" vertical="center"/>
    </xf>
    <xf numFmtId="0" fontId="0" fillId="6" borderId="0" xfId="0" applyFill="1" applyAlignment="1">
      <alignment horizontal="left" vertical="center"/>
    </xf>
    <xf numFmtId="2" fontId="0" fillId="6" borderId="8" xfId="0" applyNumberFormat="1" applyFill="1" applyBorder="1" applyAlignment="1">
      <alignment horizontal="left" vertical="center"/>
    </xf>
    <xf numFmtId="0" fontId="0" fillId="6" borderId="8" xfId="0" applyFill="1" applyBorder="1" applyAlignment="1">
      <alignment horizontal="left" vertical="center"/>
    </xf>
    <xf numFmtId="43" fontId="0" fillId="2" borderId="8" xfId="1" applyFont="1" applyFill="1" applyBorder="1" applyAlignment="1">
      <alignment vertical="center"/>
    </xf>
    <xf numFmtId="0" fontId="0" fillId="7" borderId="0" xfId="0" applyFill="1" applyAlignment="1">
      <alignment horizontal="left" vertical="center"/>
    </xf>
    <xf numFmtId="2" fontId="0" fillId="7" borderId="8" xfId="0" applyNumberFormat="1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2" fontId="0" fillId="7" borderId="8" xfId="0" applyNumberForma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1" fillId="7" borderId="0" xfId="0" applyFont="1" applyFill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left" vertical="center"/>
    </xf>
    <xf numFmtId="2" fontId="0" fillId="6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7" borderId="1" xfId="0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2" fontId="5" fillId="7" borderId="8" xfId="0" applyNumberFormat="1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2" fontId="5" fillId="2" borderId="8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2" fontId="0" fillId="0" borderId="8" xfId="0" applyNumberForma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1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12"/>
  <sheetViews>
    <sheetView tabSelected="1" zoomScale="70" zoomScaleNormal="70" workbookViewId="0">
      <pane ySplit="13" topLeftCell="A14" activePane="bottomLeft" state="frozen"/>
      <selection pane="bottomLeft" activeCell="H16" sqref="H16"/>
    </sheetView>
  </sheetViews>
  <sheetFormatPr defaultColWidth="8.88671875" defaultRowHeight="20.399999999999999" customHeight="1" x14ac:dyDescent="0.3"/>
  <cols>
    <col min="1" max="1" width="7.6640625" style="13" customWidth="1"/>
    <col min="2" max="2" width="14.33203125" style="13" customWidth="1"/>
    <col min="3" max="3" width="25.6640625" style="1" customWidth="1"/>
    <col min="4" max="4" width="15.6640625" style="1" customWidth="1"/>
    <col min="5" max="5" width="25.6640625" style="1" customWidth="1"/>
    <col min="6" max="6" width="20.6640625" style="1" customWidth="1"/>
    <col min="7" max="9" width="25.6640625" style="1" customWidth="1"/>
    <col min="10" max="12" width="20.6640625" style="1" customWidth="1"/>
    <col min="13" max="14" width="10.6640625" style="1" customWidth="1"/>
    <col min="15" max="16" width="10.6640625" style="13" customWidth="1"/>
    <col min="17" max="17" width="25.6640625" style="1" customWidth="1"/>
    <col min="18" max="20" width="20.6640625" style="1" customWidth="1"/>
    <col min="21" max="22" width="10.6640625" style="1" customWidth="1"/>
    <col min="23" max="23" width="12.6640625" style="1" customWidth="1"/>
    <col min="24" max="25" width="18.88671875" style="1" customWidth="1"/>
    <col min="26" max="26" width="10.6640625" style="1" customWidth="1"/>
    <col min="27" max="27" width="36.88671875" style="1" customWidth="1"/>
    <col min="28" max="28" width="10.6640625" style="1" customWidth="1"/>
    <col min="29" max="29" width="20.6640625" style="1" customWidth="1"/>
    <col min="30" max="30" width="10.6640625" style="1" customWidth="1"/>
    <col min="31" max="31" width="8.88671875" style="1"/>
    <col min="32" max="36" width="10.6640625" style="1" customWidth="1"/>
    <col min="37" max="16384" width="8.88671875" style="1"/>
  </cols>
  <sheetData>
    <row r="1" spans="1:55" ht="20.399999999999999" customHeight="1" x14ac:dyDescent="0.3">
      <c r="A1" s="86" t="s">
        <v>8</v>
      </c>
      <c r="B1" s="86"/>
      <c r="C1" s="86"/>
    </row>
    <row r="2" spans="1:55" ht="20.399999999999999" customHeight="1" x14ac:dyDescent="0.3">
      <c r="A2" s="4"/>
      <c r="B2" s="25"/>
      <c r="C2" s="4"/>
    </row>
    <row r="3" spans="1:55" ht="20.399999999999999" customHeight="1" x14ac:dyDescent="0.3">
      <c r="A3" s="4" t="s">
        <v>21</v>
      </c>
      <c r="B3" s="25"/>
      <c r="C3" s="4"/>
    </row>
    <row r="4" spans="1:55" ht="20.399999999999999" customHeight="1" x14ac:dyDescent="0.3">
      <c r="A4" s="4"/>
      <c r="B4" s="25"/>
      <c r="C4" s="4"/>
    </row>
    <row r="5" spans="1:55" ht="20.399999999999999" customHeight="1" x14ac:dyDescent="0.3">
      <c r="A5" s="4" t="s">
        <v>19</v>
      </c>
      <c r="B5" s="25"/>
      <c r="C5" s="4"/>
    </row>
    <row r="6" spans="1:55" ht="20.399999999999999" customHeight="1" x14ac:dyDescent="0.3">
      <c r="A6" s="4">
        <v>1</v>
      </c>
      <c r="B6" s="25"/>
      <c r="C6" s="4"/>
    </row>
    <row r="7" spans="1:55" ht="20.399999999999999" customHeight="1" x14ac:dyDescent="0.3">
      <c r="A7" s="2">
        <v>2</v>
      </c>
      <c r="B7" s="2"/>
    </row>
    <row r="8" spans="1:55" ht="20.399999999999999" customHeight="1" x14ac:dyDescent="0.3">
      <c r="A8" s="4">
        <v>3</v>
      </c>
      <c r="B8" s="25"/>
      <c r="C8" s="4" t="s">
        <v>20</v>
      </c>
    </row>
    <row r="9" spans="1:55" ht="20.399999999999999" customHeight="1" x14ac:dyDescent="0.3">
      <c r="A9" s="4"/>
      <c r="B9" s="25"/>
      <c r="C9" s="4"/>
    </row>
    <row r="10" spans="1:55" ht="20.399999999999999" customHeight="1" x14ac:dyDescent="0.3">
      <c r="A10" s="1"/>
      <c r="B10" s="1"/>
    </row>
    <row r="11" spans="1:55" ht="20.399999999999999" customHeight="1" thickBot="1" x14ac:dyDescent="0.35">
      <c r="A11" s="4" t="s">
        <v>14</v>
      </c>
      <c r="B11" s="25"/>
    </row>
    <row r="12" spans="1:55" s="2" customFormat="1" ht="20.399999999999999" customHeight="1" thickBot="1" x14ac:dyDescent="0.35">
      <c r="A12" s="3"/>
      <c r="B12" s="3"/>
      <c r="I12" s="87" t="s">
        <v>13</v>
      </c>
      <c r="J12" s="88"/>
      <c r="K12" s="88"/>
      <c r="L12" s="88"/>
      <c r="M12" s="88"/>
      <c r="N12" s="88"/>
      <c r="O12" s="89"/>
      <c r="P12" s="20"/>
      <c r="Q12" s="87" t="s">
        <v>12</v>
      </c>
      <c r="R12" s="88"/>
      <c r="S12" s="88"/>
      <c r="T12" s="88"/>
      <c r="U12" s="88"/>
      <c r="V12" s="88"/>
      <c r="W12" s="88"/>
      <c r="X12" s="89"/>
      <c r="Y12" s="20"/>
    </row>
    <row r="13" spans="1:55" s="3" customFormat="1" ht="132.6" customHeight="1" thickBot="1" x14ac:dyDescent="0.35">
      <c r="A13" s="5" t="s">
        <v>0</v>
      </c>
      <c r="B13" s="26" t="s">
        <v>34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22</v>
      </c>
      <c r="I13" s="7" t="s">
        <v>11</v>
      </c>
      <c r="J13" s="7" t="s">
        <v>3</v>
      </c>
      <c r="K13" s="6" t="s">
        <v>4</v>
      </c>
      <c r="L13" s="7" t="s">
        <v>23</v>
      </c>
      <c r="M13" s="7" t="s">
        <v>5</v>
      </c>
      <c r="N13" s="7" t="s">
        <v>6</v>
      </c>
      <c r="O13" s="21" t="s">
        <v>7</v>
      </c>
      <c r="P13" s="23" t="s">
        <v>36</v>
      </c>
      <c r="Q13" s="22" t="s">
        <v>24</v>
      </c>
      <c r="R13" s="6" t="s">
        <v>3</v>
      </c>
      <c r="S13" s="6" t="s">
        <v>4</v>
      </c>
      <c r="T13" s="7" t="s">
        <v>23</v>
      </c>
      <c r="U13" s="15" t="s">
        <v>5</v>
      </c>
      <c r="V13" s="7" t="s">
        <v>6</v>
      </c>
      <c r="W13" s="15" t="s">
        <v>26</v>
      </c>
      <c r="X13" s="21" t="s">
        <v>25</v>
      </c>
      <c r="Y13" s="23" t="s">
        <v>35</v>
      </c>
      <c r="Z13" s="16" t="s">
        <v>29</v>
      </c>
      <c r="AA13" s="16" t="s">
        <v>32</v>
      </c>
      <c r="AB13" s="16" t="s">
        <v>28</v>
      </c>
      <c r="AC13" s="16" t="s">
        <v>33</v>
      </c>
      <c r="AD13" s="17" t="s">
        <v>27</v>
      </c>
      <c r="AF13" s="14" t="s">
        <v>30</v>
      </c>
      <c r="AG13" s="14" t="s">
        <v>16</v>
      </c>
      <c r="AH13" s="7" t="s">
        <v>17</v>
      </c>
      <c r="AI13" s="18" t="s">
        <v>31</v>
      </c>
      <c r="AJ13" s="8" t="s">
        <v>18</v>
      </c>
    </row>
    <row r="14" spans="1:55" ht="20.399999999999999" customHeight="1" x14ac:dyDescent="0.3">
      <c r="A14" s="41">
        <v>1</v>
      </c>
      <c r="B14" s="42">
        <v>184370</v>
      </c>
      <c r="C14" s="34" t="s">
        <v>69</v>
      </c>
      <c r="D14" s="34" t="s">
        <v>39</v>
      </c>
      <c r="E14" s="34" t="s">
        <v>40</v>
      </c>
      <c r="F14" s="34" t="s">
        <v>38</v>
      </c>
      <c r="G14" s="34" t="s">
        <v>41</v>
      </c>
      <c r="H14" s="34">
        <v>1</v>
      </c>
      <c r="I14" s="34" t="s">
        <v>42</v>
      </c>
      <c r="J14" s="34" t="s">
        <v>43</v>
      </c>
      <c r="K14" s="34" t="s">
        <v>44</v>
      </c>
      <c r="L14" s="34" t="s">
        <v>45</v>
      </c>
      <c r="M14" s="34">
        <v>4</v>
      </c>
      <c r="N14" s="34">
        <v>240</v>
      </c>
      <c r="O14" s="42">
        <v>8.11</v>
      </c>
      <c r="P14" s="52">
        <v>7.9124999999999979</v>
      </c>
      <c r="Q14" s="34"/>
      <c r="R14" s="34"/>
      <c r="S14" s="34"/>
      <c r="T14" s="34"/>
      <c r="U14" s="34"/>
      <c r="V14" s="34"/>
      <c r="W14" s="34"/>
      <c r="X14" s="34"/>
      <c r="Y14" s="34"/>
      <c r="Z14" s="34" t="s">
        <v>70</v>
      </c>
      <c r="AA14" s="34">
        <v>3</v>
      </c>
      <c r="AB14" s="34">
        <v>3</v>
      </c>
      <c r="AC14" s="34">
        <v>3</v>
      </c>
      <c r="AD14" s="34">
        <v>1</v>
      </c>
      <c r="AE14" s="44"/>
      <c r="AF14" s="45">
        <f t="shared" ref="AF14:AF76" si="0">P14+Y14+AA14+AC14</f>
        <v>13.912499999999998</v>
      </c>
      <c r="AG14" s="37"/>
      <c r="AH14" s="37"/>
      <c r="AI14" s="37"/>
      <c r="AJ14" s="37"/>
    </row>
    <row r="15" spans="1:55" ht="20.399999999999999" customHeight="1" x14ac:dyDescent="0.3">
      <c r="A15" s="42">
        <v>2</v>
      </c>
      <c r="B15" s="42">
        <v>186084</v>
      </c>
      <c r="C15" s="34" t="s">
        <v>110</v>
      </c>
      <c r="D15" s="34" t="s">
        <v>39</v>
      </c>
      <c r="E15" s="34" t="s">
        <v>40</v>
      </c>
      <c r="F15" s="34" t="s">
        <v>74</v>
      </c>
      <c r="G15" s="34" t="s">
        <v>111</v>
      </c>
      <c r="H15" s="34">
        <v>1</v>
      </c>
      <c r="I15" s="34" t="s">
        <v>112</v>
      </c>
      <c r="J15" s="34" t="s">
        <v>50</v>
      </c>
      <c r="K15" s="34" t="s">
        <v>44</v>
      </c>
      <c r="L15" s="34" t="s">
        <v>45</v>
      </c>
      <c r="M15" s="34">
        <v>4</v>
      </c>
      <c r="N15" s="34">
        <v>240</v>
      </c>
      <c r="O15" s="42">
        <v>8.7799999999999994</v>
      </c>
      <c r="P15" s="43">
        <v>10.424999999999997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>
        <v>1</v>
      </c>
      <c r="AE15" s="44"/>
      <c r="AF15" s="45">
        <f t="shared" si="0"/>
        <v>10.424999999999997</v>
      </c>
      <c r="AG15" s="34"/>
      <c r="AH15" s="34"/>
      <c r="AI15" s="34"/>
      <c r="AJ15" s="34"/>
    </row>
    <row r="16" spans="1:55" ht="20.399999999999999" customHeight="1" x14ac:dyDescent="0.3">
      <c r="A16" s="41">
        <v>3</v>
      </c>
      <c r="B16" s="42">
        <v>189252</v>
      </c>
      <c r="C16" s="34" t="s">
        <v>139</v>
      </c>
      <c r="D16" s="34" t="s">
        <v>39</v>
      </c>
      <c r="E16" s="34" t="s">
        <v>40</v>
      </c>
      <c r="F16" s="34" t="s">
        <v>74</v>
      </c>
      <c r="G16" s="34" t="s">
        <v>126</v>
      </c>
      <c r="H16" s="34">
        <v>1</v>
      </c>
      <c r="I16" s="34" t="s">
        <v>140</v>
      </c>
      <c r="J16" s="34" t="s">
        <v>50</v>
      </c>
      <c r="K16" s="34" t="s">
        <v>44</v>
      </c>
      <c r="L16" s="34" t="s">
        <v>45</v>
      </c>
      <c r="M16" s="34">
        <v>4</v>
      </c>
      <c r="N16" s="34">
        <v>240</v>
      </c>
      <c r="O16" s="42">
        <v>8.75</v>
      </c>
      <c r="P16" s="43">
        <v>10.3125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>
        <v>1</v>
      </c>
      <c r="AE16" s="44"/>
      <c r="AF16" s="45">
        <f t="shared" si="0"/>
        <v>10.3125</v>
      </c>
      <c r="AG16" s="34"/>
      <c r="AH16" s="34"/>
      <c r="AI16" s="34"/>
      <c r="AJ16" s="34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</row>
    <row r="17" spans="1:55" ht="20.399999999999999" customHeight="1" x14ac:dyDescent="0.3">
      <c r="A17" s="55">
        <v>4</v>
      </c>
      <c r="B17" s="12">
        <v>178809</v>
      </c>
      <c r="C17" s="9"/>
      <c r="D17" s="9" t="s">
        <v>39</v>
      </c>
      <c r="E17" s="28" t="s">
        <v>40</v>
      </c>
      <c r="F17" s="9" t="s">
        <v>38</v>
      </c>
      <c r="G17" s="9" t="s">
        <v>41</v>
      </c>
      <c r="H17" s="9">
        <v>1</v>
      </c>
      <c r="I17" s="9" t="s">
        <v>42</v>
      </c>
      <c r="J17" s="9" t="s">
        <v>43</v>
      </c>
      <c r="K17" s="9" t="s">
        <v>44</v>
      </c>
      <c r="L17" s="9" t="s">
        <v>45</v>
      </c>
      <c r="M17" s="9">
        <v>4</v>
      </c>
      <c r="N17" s="9">
        <v>240</v>
      </c>
      <c r="O17" s="12">
        <v>6.78</v>
      </c>
      <c r="P17" s="19">
        <v>2.9250000000000007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34">
        <v>1</v>
      </c>
      <c r="AF17" s="24">
        <f t="shared" si="0"/>
        <v>2.9250000000000007</v>
      </c>
      <c r="AG17" s="9"/>
      <c r="AH17" s="9"/>
      <c r="AI17" s="9"/>
      <c r="AJ17" s="9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</row>
    <row r="18" spans="1:55" s="44" customFormat="1" ht="20.399999999999999" customHeight="1" x14ac:dyDescent="0.3">
      <c r="A18" s="57">
        <v>5</v>
      </c>
      <c r="B18" s="12">
        <v>178392</v>
      </c>
      <c r="C18" s="9"/>
      <c r="D18" s="9" t="s">
        <v>39</v>
      </c>
      <c r="E18" s="9" t="s">
        <v>40</v>
      </c>
      <c r="F18" s="9" t="s">
        <v>38</v>
      </c>
      <c r="G18" s="9" t="s">
        <v>41</v>
      </c>
      <c r="H18" s="9">
        <v>1</v>
      </c>
      <c r="I18" s="9" t="s">
        <v>42</v>
      </c>
      <c r="J18" s="9" t="s">
        <v>43</v>
      </c>
      <c r="K18" s="9" t="s">
        <v>44</v>
      </c>
      <c r="L18" s="9" t="s">
        <v>45</v>
      </c>
      <c r="M18" s="9">
        <v>4</v>
      </c>
      <c r="N18" s="9">
        <v>240</v>
      </c>
      <c r="O18" s="12">
        <v>7.25</v>
      </c>
      <c r="P18" s="19">
        <v>4.6875</v>
      </c>
      <c r="Q18" s="9"/>
      <c r="R18" s="9"/>
      <c r="S18" s="9"/>
      <c r="T18" s="9"/>
      <c r="U18" s="9"/>
      <c r="V18" s="9"/>
      <c r="W18" s="9"/>
      <c r="X18" s="9"/>
      <c r="Y18" s="9"/>
      <c r="Z18" s="9">
        <v>1</v>
      </c>
      <c r="AA18" s="9">
        <v>1</v>
      </c>
      <c r="AB18" s="9">
        <v>1</v>
      </c>
      <c r="AC18" s="9">
        <v>1</v>
      </c>
      <c r="AD18" s="34">
        <v>1</v>
      </c>
      <c r="AE18" s="1"/>
      <c r="AF18" s="24">
        <f t="shared" si="0"/>
        <v>6.6875</v>
      </c>
      <c r="AG18" s="9"/>
      <c r="AH18" s="9"/>
      <c r="AI18" s="9"/>
      <c r="AJ18" s="9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</row>
    <row r="19" spans="1:55" ht="20.399999999999999" customHeight="1" x14ac:dyDescent="0.3">
      <c r="A19" s="55">
        <v>6</v>
      </c>
      <c r="B19" s="12" t="s">
        <v>49</v>
      </c>
      <c r="C19" s="9"/>
      <c r="D19" s="9" t="s">
        <v>39</v>
      </c>
      <c r="E19" s="9" t="s">
        <v>40</v>
      </c>
      <c r="F19" s="9" t="s">
        <v>38</v>
      </c>
      <c r="G19" s="9" t="s">
        <v>41</v>
      </c>
      <c r="H19" s="9">
        <v>1</v>
      </c>
      <c r="I19" s="9" t="s">
        <v>42</v>
      </c>
      <c r="J19" s="9" t="s">
        <v>50</v>
      </c>
      <c r="K19" s="9" t="s">
        <v>44</v>
      </c>
      <c r="L19" s="9" t="s">
        <v>45</v>
      </c>
      <c r="M19" s="9">
        <v>4</v>
      </c>
      <c r="N19" s="9">
        <v>240</v>
      </c>
      <c r="O19" s="12">
        <v>7.1</v>
      </c>
      <c r="P19" s="19">
        <v>4.1249999999999982</v>
      </c>
      <c r="Q19" s="9"/>
      <c r="R19" s="9"/>
      <c r="S19" s="9"/>
      <c r="T19" s="9"/>
      <c r="U19" s="9"/>
      <c r="V19" s="9"/>
      <c r="W19" s="9"/>
      <c r="X19" s="9"/>
      <c r="Y19" s="9"/>
      <c r="Z19" s="9" t="s">
        <v>51</v>
      </c>
      <c r="AA19" s="9">
        <v>1</v>
      </c>
      <c r="AB19" s="9"/>
      <c r="AC19" s="9"/>
      <c r="AD19" s="34">
        <v>1</v>
      </c>
      <c r="AF19" s="24">
        <f t="shared" si="0"/>
        <v>5.1249999999999982</v>
      </c>
      <c r="AG19" s="9"/>
      <c r="AH19" s="9"/>
      <c r="AI19" s="9"/>
      <c r="AJ19" s="9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</row>
    <row r="20" spans="1:55" ht="20.399999999999999" customHeight="1" x14ac:dyDescent="0.3">
      <c r="A20" s="57">
        <v>7</v>
      </c>
      <c r="B20" s="12">
        <v>183233</v>
      </c>
      <c r="C20" s="9"/>
      <c r="D20" s="9" t="s">
        <v>39</v>
      </c>
      <c r="E20" s="9" t="s">
        <v>64</v>
      </c>
      <c r="F20" s="9" t="s">
        <v>38</v>
      </c>
      <c r="G20" s="9" t="s">
        <v>41</v>
      </c>
      <c r="H20" s="9">
        <v>1</v>
      </c>
      <c r="I20" s="9" t="s">
        <v>42</v>
      </c>
      <c r="J20" s="9" t="s">
        <v>43</v>
      </c>
      <c r="K20" s="9" t="s">
        <v>44</v>
      </c>
      <c r="L20" s="9" t="s">
        <v>45</v>
      </c>
      <c r="M20" s="9">
        <v>4</v>
      </c>
      <c r="N20" s="9">
        <v>240</v>
      </c>
      <c r="O20" s="12">
        <v>7</v>
      </c>
      <c r="P20" s="11">
        <v>3.75</v>
      </c>
      <c r="Q20" s="9"/>
      <c r="R20" s="9"/>
      <c r="S20" s="9"/>
      <c r="T20" s="9"/>
      <c r="U20" s="9"/>
      <c r="V20" s="9"/>
      <c r="W20" s="9"/>
      <c r="X20" s="9"/>
      <c r="Y20" s="9"/>
      <c r="Z20" s="9" t="s">
        <v>71</v>
      </c>
      <c r="AA20" s="9">
        <v>1</v>
      </c>
      <c r="AB20" s="9"/>
      <c r="AC20" s="9"/>
      <c r="AD20" s="34">
        <v>1</v>
      </c>
      <c r="AF20" s="24">
        <f t="shared" si="0"/>
        <v>4.75</v>
      </c>
      <c r="AG20" s="9"/>
      <c r="AH20" s="9"/>
      <c r="AI20" s="9"/>
      <c r="AJ20" s="9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</row>
    <row r="21" spans="1:55" ht="20.399999999999999" customHeight="1" x14ac:dyDescent="0.3">
      <c r="A21" s="55">
        <v>8</v>
      </c>
      <c r="B21" s="12">
        <v>190120</v>
      </c>
      <c r="C21" s="9"/>
      <c r="D21" s="9" t="s">
        <v>39</v>
      </c>
      <c r="E21" s="9" t="s">
        <v>40</v>
      </c>
      <c r="F21" s="9" t="s">
        <v>38</v>
      </c>
      <c r="G21" s="9" t="s">
        <v>41</v>
      </c>
      <c r="H21" s="9">
        <v>1</v>
      </c>
      <c r="I21" s="9" t="s">
        <v>42</v>
      </c>
      <c r="J21" s="9" t="s">
        <v>43</v>
      </c>
      <c r="K21" s="9" t="s">
        <v>44</v>
      </c>
      <c r="L21" s="9" t="s">
        <v>45</v>
      </c>
      <c r="M21" s="9">
        <v>4</v>
      </c>
      <c r="N21" s="9">
        <v>240</v>
      </c>
      <c r="O21" s="12">
        <v>7.05</v>
      </c>
      <c r="P21" s="11">
        <v>3.9374999999999991</v>
      </c>
      <c r="Q21" s="9"/>
      <c r="R21" s="9"/>
      <c r="S21" s="9"/>
      <c r="T21" s="9"/>
      <c r="U21" s="9"/>
      <c r="V21" s="9"/>
      <c r="W21" s="9"/>
      <c r="X21" s="9"/>
      <c r="Y21" s="9"/>
      <c r="Z21" s="9" t="s">
        <v>73</v>
      </c>
      <c r="AA21" s="9">
        <v>1</v>
      </c>
      <c r="AB21" s="9"/>
      <c r="AC21" s="9"/>
      <c r="AD21" s="34">
        <v>1</v>
      </c>
      <c r="AF21" s="24">
        <f t="shared" si="0"/>
        <v>4.9374999999999991</v>
      </c>
      <c r="AG21" s="9"/>
      <c r="AH21" s="9"/>
      <c r="AI21" s="9"/>
      <c r="AJ21" s="9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</row>
    <row r="22" spans="1:55" ht="20.399999999999999" customHeight="1" x14ac:dyDescent="0.3">
      <c r="A22" s="57">
        <v>9</v>
      </c>
      <c r="B22" s="12" t="s">
        <v>83</v>
      </c>
      <c r="C22" s="9"/>
      <c r="D22" s="9" t="s">
        <v>39</v>
      </c>
      <c r="E22" s="9" t="s">
        <v>79</v>
      </c>
      <c r="F22" s="9" t="s">
        <v>74</v>
      </c>
      <c r="G22" s="9" t="s">
        <v>41</v>
      </c>
      <c r="H22" s="9">
        <v>1</v>
      </c>
      <c r="I22" s="9" t="s">
        <v>42</v>
      </c>
      <c r="J22" s="9" t="s">
        <v>50</v>
      </c>
      <c r="K22" s="9" t="s">
        <v>44</v>
      </c>
      <c r="L22" s="9" t="s">
        <v>45</v>
      </c>
      <c r="M22" s="9">
        <v>4</v>
      </c>
      <c r="N22" s="9">
        <v>240</v>
      </c>
      <c r="O22" s="12">
        <v>7.18</v>
      </c>
      <c r="P22" s="19">
        <v>4.4249999999999989</v>
      </c>
      <c r="Q22" s="9" t="s">
        <v>84</v>
      </c>
      <c r="R22" s="9" t="s">
        <v>85</v>
      </c>
      <c r="S22" s="9" t="s">
        <v>86</v>
      </c>
      <c r="T22" s="9" t="s">
        <v>87</v>
      </c>
      <c r="U22" s="9"/>
      <c r="V22" s="9"/>
      <c r="W22" s="9"/>
      <c r="X22" s="9"/>
      <c r="Y22" s="9"/>
      <c r="Z22" s="9"/>
      <c r="AA22" s="9"/>
      <c r="AB22" s="9"/>
      <c r="AC22" s="9"/>
      <c r="AD22" s="34">
        <v>1</v>
      </c>
      <c r="AF22" s="24">
        <f t="shared" si="0"/>
        <v>4.4249999999999989</v>
      </c>
      <c r="AG22" s="9"/>
      <c r="AH22" s="9"/>
      <c r="AI22" s="9"/>
      <c r="AJ22" s="9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</row>
    <row r="23" spans="1:55" ht="20.399999999999999" customHeight="1" x14ac:dyDescent="0.3">
      <c r="A23" s="55">
        <v>10</v>
      </c>
      <c r="B23" s="12">
        <v>179471</v>
      </c>
      <c r="C23" s="9"/>
      <c r="D23" s="9" t="s">
        <v>39</v>
      </c>
      <c r="E23" s="9" t="s">
        <v>79</v>
      </c>
      <c r="F23" s="9" t="s">
        <v>74</v>
      </c>
      <c r="G23" s="9" t="s">
        <v>41</v>
      </c>
      <c r="H23" s="9">
        <v>1</v>
      </c>
      <c r="I23" s="9" t="s">
        <v>42</v>
      </c>
      <c r="J23" s="9" t="s">
        <v>50</v>
      </c>
      <c r="K23" s="9" t="s">
        <v>44</v>
      </c>
      <c r="L23" s="9" t="s">
        <v>45</v>
      </c>
      <c r="M23" s="9">
        <v>4</v>
      </c>
      <c r="N23" s="9">
        <v>240</v>
      </c>
      <c r="O23" s="12">
        <v>8.0269999999999992</v>
      </c>
      <c r="P23" s="19">
        <v>7.6012499999999967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4">
        <v>1</v>
      </c>
      <c r="AF23" s="24">
        <f t="shared" si="0"/>
        <v>7.6012499999999967</v>
      </c>
      <c r="AG23" s="9"/>
      <c r="AH23" s="9"/>
      <c r="AI23" s="9"/>
      <c r="AJ23" s="9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</row>
    <row r="24" spans="1:55" s="44" customFormat="1" ht="20.399999999999999" customHeight="1" x14ac:dyDescent="0.3">
      <c r="A24" s="57">
        <v>11</v>
      </c>
      <c r="B24" s="12">
        <v>183501</v>
      </c>
      <c r="C24" s="9"/>
      <c r="D24" s="9" t="s">
        <v>39</v>
      </c>
      <c r="E24" s="9" t="s">
        <v>93</v>
      </c>
      <c r="F24" s="9" t="s">
        <v>74</v>
      </c>
      <c r="G24" s="9" t="s">
        <v>97</v>
      </c>
      <c r="H24" s="9">
        <v>1</v>
      </c>
      <c r="I24" s="9" t="s">
        <v>98</v>
      </c>
      <c r="J24" s="9" t="s">
        <v>91</v>
      </c>
      <c r="K24" s="9" t="s">
        <v>99</v>
      </c>
      <c r="L24" s="9" t="s">
        <v>45</v>
      </c>
      <c r="M24" s="9">
        <v>4</v>
      </c>
      <c r="N24" s="9">
        <v>240</v>
      </c>
      <c r="O24" s="12">
        <v>7.52</v>
      </c>
      <c r="P24" s="31">
        <v>5.6999999999999984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4">
        <v>1</v>
      </c>
      <c r="AE24" s="1"/>
      <c r="AF24" s="24">
        <f t="shared" si="0"/>
        <v>5.6999999999999984</v>
      </c>
      <c r="AG24" s="9"/>
      <c r="AH24" s="9"/>
      <c r="AI24" s="9"/>
      <c r="AJ24" s="9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</row>
    <row r="25" spans="1:55" ht="20.399999999999999" customHeight="1" x14ac:dyDescent="0.3">
      <c r="A25" s="55">
        <v>12</v>
      </c>
      <c r="B25" s="12">
        <v>184343</v>
      </c>
      <c r="C25" s="9"/>
      <c r="D25" s="9" t="s">
        <v>39</v>
      </c>
      <c r="E25" s="9" t="s">
        <v>93</v>
      </c>
      <c r="F25" s="9" t="s">
        <v>74</v>
      </c>
      <c r="G25" s="9" t="s">
        <v>102</v>
      </c>
      <c r="H25" s="9">
        <v>1</v>
      </c>
      <c r="I25" s="9" t="s">
        <v>103</v>
      </c>
      <c r="J25" s="9" t="s">
        <v>91</v>
      </c>
      <c r="K25" s="9" t="s">
        <v>99</v>
      </c>
      <c r="L25" s="9" t="s">
        <v>45</v>
      </c>
      <c r="M25" s="9">
        <v>4</v>
      </c>
      <c r="N25" s="9">
        <v>240</v>
      </c>
      <c r="O25" s="12">
        <v>6.7</v>
      </c>
      <c r="P25" s="31">
        <v>2.6250000000000009</v>
      </c>
      <c r="Q25" s="9"/>
      <c r="R25" s="9"/>
      <c r="S25" s="9"/>
      <c r="T25" s="9"/>
      <c r="U25" s="9"/>
      <c r="V25" s="9"/>
      <c r="W25" s="9"/>
      <c r="X25" s="9"/>
      <c r="Y25" s="9"/>
      <c r="Z25" s="9" t="s">
        <v>65</v>
      </c>
      <c r="AA25" s="9">
        <v>1</v>
      </c>
      <c r="AB25" s="9"/>
      <c r="AC25" s="9"/>
      <c r="AD25" s="34">
        <v>1</v>
      </c>
      <c r="AF25" s="24">
        <f t="shared" si="0"/>
        <v>3.6250000000000009</v>
      </c>
      <c r="AG25" s="9"/>
      <c r="AH25" s="9"/>
      <c r="AI25" s="9"/>
      <c r="AJ25" s="9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</row>
    <row r="26" spans="1:55" ht="20.399999999999999" customHeight="1" x14ac:dyDescent="0.3">
      <c r="A26" s="57">
        <v>13</v>
      </c>
      <c r="B26" s="12">
        <v>183873</v>
      </c>
      <c r="C26" s="9"/>
      <c r="D26" s="9" t="s">
        <v>39</v>
      </c>
      <c r="E26" s="9" t="s">
        <v>40</v>
      </c>
      <c r="F26" s="9" t="s">
        <v>74</v>
      </c>
      <c r="G26" s="9" t="s">
        <v>107</v>
      </c>
      <c r="H26" s="9">
        <v>1</v>
      </c>
      <c r="I26" s="9" t="s">
        <v>120</v>
      </c>
      <c r="J26" s="9" t="s">
        <v>50</v>
      </c>
      <c r="K26" s="9" t="s">
        <v>44</v>
      </c>
      <c r="L26" s="9" t="s">
        <v>45</v>
      </c>
      <c r="M26" s="9">
        <v>4</v>
      </c>
      <c r="N26" s="9">
        <v>240</v>
      </c>
      <c r="O26" s="12">
        <v>7.83</v>
      </c>
      <c r="P26" s="31">
        <v>6.8625000000000007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34">
        <v>1</v>
      </c>
      <c r="AF26" s="24">
        <f t="shared" si="0"/>
        <v>6.8625000000000007</v>
      </c>
      <c r="AG26" s="9"/>
      <c r="AH26" s="9"/>
      <c r="AI26" s="9"/>
      <c r="AJ26" s="9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</row>
    <row r="27" spans="1:55" ht="20.399999999999999" customHeight="1" x14ac:dyDescent="0.3">
      <c r="A27" s="55">
        <v>14</v>
      </c>
      <c r="B27" s="12">
        <v>187912</v>
      </c>
      <c r="C27" s="9"/>
      <c r="D27" s="9" t="s">
        <v>39</v>
      </c>
      <c r="E27" s="9" t="s">
        <v>40</v>
      </c>
      <c r="F27" s="9" t="s">
        <v>74</v>
      </c>
      <c r="G27" s="9" t="s">
        <v>126</v>
      </c>
      <c r="H27" s="9">
        <v>1</v>
      </c>
      <c r="I27" s="9" t="s">
        <v>120</v>
      </c>
      <c r="J27" s="9" t="s">
        <v>50</v>
      </c>
      <c r="K27" s="9" t="s">
        <v>44</v>
      </c>
      <c r="L27" s="9" t="s">
        <v>45</v>
      </c>
      <c r="M27" s="9">
        <v>4</v>
      </c>
      <c r="N27" s="9">
        <v>240</v>
      </c>
      <c r="O27" s="12">
        <v>8.36</v>
      </c>
      <c r="P27" s="31">
        <v>8.8499999999999979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34">
        <v>1</v>
      </c>
      <c r="AF27" s="24">
        <f t="shared" si="0"/>
        <v>8.8499999999999979</v>
      </c>
      <c r="AG27" s="9"/>
      <c r="AH27" s="9"/>
      <c r="AI27" s="9"/>
      <c r="AJ27" s="9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</row>
    <row r="28" spans="1:55" ht="20.399999999999999" customHeight="1" x14ac:dyDescent="0.3">
      <c r="A28" s="57">
        <v>15</v>
      </c>
      <c r="B28" s="12">
        <v>187761</v>
      </c>
      <c r="C28" s="9"/>
      <c r="D28" s="9" t="s">
        <v>39</v>
      </c>
      <c r="E28" s="9" t="s">
        <v>40</v>
      </c>
      <c r="F28" s="9" t="s">
        <v>74</v>
      </c>
      <c r="G28" s="9" t="s">
        <v>121</v>
      </c>
      <c r="H28" s="9">
        <v>1</v>
      </c>
      <c r="I28" s="9" t="s">
        <v>120</v>
      </c>
      <c r="J28" s="9" t="s">
        <v>50</v>
      </c>
      <c r="K28" s="9" t="s">
        <v>44</v>
      </c>
      <c r="L28" s="9" t="s">
        <v>45</v>
      </c>
      <c r="M28" s="9">
        <v>4</v>
      </c>
      <c r="N28" s="9">
        <v>240</v>
      </c>
      <c r="O28" s="12">
        <v>7.29</v>
      </c>
      <c r="P28" s="31">
        <v>4.8375000000000004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34">
        <v>1</v>
      </c>
      <c r="AF28" s="24">
        <f t="shared" si="0"/>
        <v>4.8375000000000004</v>
      </c>
      <c r="AG28" s="9"/>
      <c r="AH28" s="9"/>
      <c r="AI28" s="9"/>
      <c r="AJ28" s="9"/>
    </row>
    <row r="29" spans="1:55" ht="20.399999999999999" customHeight="1" x14ac:dyDescent="0.3">
      <c r="A29" s="55">
        <v>16</v>
      </c>
      <c r="B29" s="12">
        <v>181925</v>
      </c>
      <c r="C29" s="9"/>
      <c r="D29" s="9" t="s">
        <v>39</v>
      </c>
      <c r="E29" s="9" t="s">
        <v>40</v>
      </c>
      <c r="F29" s="9" t="s">
        <v>74</v>
      </c>
      <c r="G29" s="9" t="s">
        <v>107</v>
      </c>
      <c r="H29" s="9">
        <v>1</v>
      </c>
      <c r="I29" s="9" t="s">
        <v>132</v>
      </c>
      <c r="J29" s="9" t="s">
        <v>50</v>
      </c>
      <c r="K29" s="9" t="s">
        <v>44</v>
      </c>
      <c r="L29" s="9" t="s">
        <v>45</v>
      </c>
      <c r="M29" s="9">
        <v>4</v>
      </c>
      <c r="N29" s="9">
        <v>240</v>
      </c>
      <c r="O29" s="12">
        <v>7.18</v>
      </c>
      <c r="P29" s="31">
        <v>4.4249999999999989</v>
      </c>
      <c r="Q29" s="9" t="s">
        <v>84</v>
      </c>
      <c r="R29" s="9" t="s">
        <v>85</v>
      </c>
      <c r="S29" s="9" t="s">
        <v>86</v>
      </c>
      <c r="T29" s="9" t="s">
        <v>133</v>
      </c>
      <c r="U29" s="9"/>
      <c r="V29" s="9"/>
      <c r="W29" s="9"/>
      <c r="X29" s="9">
        <v>4</v>
      </c>
      <c r="Y29" s="9">
        <v>2</v>
      </c>
      <c r="Z29" s="9"/>
      <c r="AA29" s="9"/>
      <c r="AB29" s="9"/>
      <c r="AC29" s="9"/>
      <c r="AD29" s="34">
        <v>1</v>
      </c>
      <c r="AF29" s="24">
        <f t="shared" si="0"/>
        <v>6.4249999999999989</v>
      </c>
      <c r="AG29" s="9"/>
      <c r="AH29" s="9"/>
      <c r="AI29" s="9"/>
      <c r="AJ29" s="9"/>
    </row>
    <row r="30" spans="1:55" ht="20.399999999999999" customHeight="1" x14ac:dyDescent="0.3">
      <c r="A30" s="57">
        <v>17</v>
      </c>
      <c r="B30" s="12">
        <v>189075</v>
      </c>
      <c r="C30" s="9"/>
      <c r="D30" s="9" t="s">
        <v>39</v>
      </c>
      <c r="E30" s="9" t="s">
        <v>40</v>
      </c>
      <c r="F30" s="9" t="s">
        <v>74</v>
      </c>
      <c r="G30" s="9" t="s">
        <v>107</v>
      </c>
      <c r="H30" s="9">
        <v>1</v>
      </c>
      <c r="I30" s="9" t="s">
        <v>120</v>
      </c>
      <c r="J30" s="9" t="s">
        <v>50</v>
      </c>
      <c r="K30" s="9" t="s">
        <v>44</v>
      </c>
      <c r="L30" s="9" t="s">
        <v>45</v>
      </c>
      <c r="M30" s="9">
        <v>4</v>
      </c>
      <c r="N30" s="9">
        <v>240</v>
      </c>
      <c r="O30" s="12">
        <v>7.26</v>
      </c>
      <c r="P30" s="31">
        <v>4.7249999999999996</v>
      </c>
      <c r="Q30" s="9" t="s">
        <v>84</v>
      </c>
      <c r="R30" s="9"/>
      <c r="S30" s="9"/>
      <c r="T30" s="9"/>
      <c r="U30" s="9"/>
      <c r="V30" s="9"/>
      <c r="W30" s="9"/>
      <c r="X30" s="9">
        <v>4</v>
      </c>
      <c r="Y30" s="9">
        <v>2</v>
      </c>
      <c r="Z30" s="9" t="s">
        <v>135</v>
      </c>
      <c r="AA30" s="9">
        <v>2</v>
      </c>
      <c r="AB30" s="9"/>
      <c r="AC30" s="9"/>
      <c r="AD30" s="34">
        <v>1</v>
      </c>
      <c r="AF30" s="24">
        <f t="shared" si="0"/>
        <v>8.7249999999999996</v>
      </c>
      <c r="AG30" s="9"/>
      <c r="AH30" s="9"/>
      <c r="AI30" s="9"/>
      <c r="AJ30" s="9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</row>
    <row r="31" spans="1:55" ht="20.399999999999999" customHeight="1" x14ac:dyDescent="0.3">
      <c r="A31" s="55">
        <v>18</v>
      </c>
      <c r="B31" s="12">
        <v>190293</v>
      </c>
      <c r="C31" s="9"/>
      <c r="D31" s="9" t="s">
        <v>39</v>
      </c>
      <c r="E31" s="9" t="s">
        <v>40</v>
      </c>
      <c r="F31" s="9" t="s">
        <v>74</v>
      </c>
      <c r="G31" s="9" t="s">
        <v>107</v>
      </c>
      <c r="H31" s="9">
        <v>1</v>
      </c>
      <c r="I31" s="9" t="s">
        <v>138</v>
      </c>
      <c r="J31" s="9" t="s">
        <v>50</v>
      </c>
      <c r="K31" s="9" t="s">
        <v>44</v>
      </c>
      <c r="L31" s="9" t="s">
        <v>45</v>
      </c>
      <c r="M31" s="9">
        <v>3</v>
      </c>
      <c r="N31" s="9">
        <v>240</v>
      </c>
      <c r="O31" s="12">
        <v>7.13</v>
      </c>
      <c r="P31" s="31">
        <v>4.2374999999999998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34">
        <v>1</v>
      </c>
      <c r="AF31" s="24">
        <f t="shared" si="0"/>
        <v>4.2374999999999998</v>
      </c>
      <c r="AG31" s="9"/>
      <c r="AH31" s="9"/>
      <c r="AI31" s="9"/>
      <c r="AJ31" s="9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</row>
    <row r="32" spans="1:55" s="44" customFormat="1" ht="20.399999999999999" customHeight="1" x14ac:dyDescent="0.3">
      <c r="A32" s="57">
        <v>19</v>
      </c>
      <c r="B32" s="11">
        <v>190212</v>
      </c>
      <c r="C32" s="10"/>
      <c r="D32" s="10" t="s">
        <v>39</v>
      </c>
      <c r="E32" s="10" t="s">
        <v>40</v>
      </c>
      <c r="F32" s="10" t="s">
        <v>74</v>
      </c>
      <c r="G32" s="10" t="s">
        <v>107</v>
      </c>
      <c r="H32" s="10">
        <v>1</v>
      </c>
      <c r="I32" s="10" t="s">
        <v>138</v>
      </c>
      <c r="J32" s="10" t="s">
        <v>50</v>
      </c>
      <c r="K32" s="10" t="s">
        <v>44</v>
      </c>
      <c r="L32" s="10" t="s">
        <v>45</v>
      </c>
      <c r="M32" s="10"/>
      <c r="N32" s="10"/>
      <c r="O32" s="11">
        <v>7.11</v>
      </c>
      <c r="P32" s="19">
        <v>4.1625000000000014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37">
        <v>1</v>
      </c>
      <c r="AE32" s="1"/>
      <c r="AF32" s="24">
        <f t="shared" si="0"/>
        <v>4.1625000000000014</v>
      </c>
      <c r="AG32" s="9"/>
      <c r="AH32" s="9"/>
      <c r="AI32" s="9"/>
      <c r="AJ32" s="9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</row>
    <row r="33" spans="1:53" ht="20.399999999999999" customHeight="1" x14ac:dyDescent="0.3">
      <c r="A33" s="55">
        <v>20</v>
      </c>
      <c r="B33" s="12">
        <v>182676</v>
      </c>
      <c r="C33" s="9"/>
      <c r="D33" s="9" t="s">
        <v>39</v>
      </c>
      <c r="E33" s="9" t="s">
        <v>40</v>
      </c>
      <c r="F33" s="9" t="s">
        <v>38</v>
      </c>
      <c r="G33" s="9" t="s">
        <v>144</v>
      </c>
      <c r="H33" s="9">
        <v>1</v>
      </c>
      <c r="I33" s="9" t="s">
        <v>145</v>
      </c>
      <c r="J33" s="9" t="s">
        <v>43</v>
      </c>
      <c r="K33" s="9" t="s">
        <v>44</v>
      </c>
      <c r="L33" s="9" t="s">
        <v>45</v>
      </c>
      <c r="M33" s="9">
        <v>4</v>
      </c>
      <c r="N33" s="9">
        <v>240</v>
      </c>
      <c r="O33" s="12">
        <v>8.0500000000000007</v>
      </c>
      <c r="P33" s="19">
        <v>7.6875000000000027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34">
        <v>1</v>
      </c>
      <c r="AF33" s="24">
        <f t="shared" si="0"/>
        <v>7.6875000000000027</v>
      </c>
      <c r="AG33" s="9"/>
      <c r="AH33" s="9"/>
      <c r="AI33" s="9"/>
      <c r="AJ33" s="9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</row>
    <row r="34" spans="1:53" ht="20.399999999999999" customHeight="1" x14ac:dyDescent="0.3">
      <c r="A34" s="57">
        <v>21</v>
      </c>
      <c r="B34" s="12">
        <v>188935</v>
      </c>
      <c r="C34" s="9"/>
      <c r="D34" s="9" t="s">
        <v>39</v>
      </c>
      <c r="E34" s="9" t="s">
        <v>40</v>
      </c>
      <c r="F34" s="9" t="s">
        <v>38</v>
      </c>
      <c r="G34" s="9" t="s">
        <v>144</v>
      </c>
      <c r="H34" s="9">
        <v>1</v>
      </c>
      <c r="I34" s="29" t="s">
        <v>146</v>
      </c>
      <c r="J34" s="9" t="s">
        <v>43</v>
      </c>
      <c r="K34" s="9" t="s">
        <v>44</v>
      </c>
      <c r="L34" s="9" t="s">
        <v>45</v>
      </c>
      <c r="M34" s="9">
        <v>4</v>
      </c>
      <c r="N34" s="9">
        <v>240</v>
      </c>
      <c r="O34" s="12">
        <v>7.56</v>
      </c>
      <c r="P34" s="19">
        <v>5.8499999999999988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34">
        <v>1</v>
      </c>
      <c r="AF34" s="24">
        <f t="shared" si="0"/>
        <v>5.8499999999999988</v>
      </c>
      <c r="AG34" s="9"/>
      <c r="AH34" s="9"/>
      <c r="AI34" s="9"/>
      <c r="AJ34" s="9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</row>
    <row r="35" spans="1:53" ht="20.399999999999999" customHeight="1" x14ac:dyDescent="0.3">
      <c r="A35" s="55">
        <v>22</v>
      </c>
      <c r="B35" s="12">
        <v>190457</v>
      </c>
      <c r="C35" s="9"/>
      <c r="D35" s="9" t="s">
        <v>39</v>
      </c>
      <c r="E35" s="9" t="s">
        <v>40</v>
      </c>
      <c r="F35" s="9" t="s">
        <v>38</v>
      </c>
      <c r="G35" s="9" t="s">
        <v>144</v>
      </c>
      <c r="H35" s="9">
        <v>1</v>
      </c>
      <c r="I35" s="9" t="s">
        <v>146</v>
      </c>
      <c r="J35" s="9" t="s">
        <v>50</v>
      </c>
      <c r="K35" s="9" t="s">
        <v>44</v>
      </c>
      <c r="L35" s="9" t="s">
        <v>45</v>
      </c>
      <c r="M35" s="9">
        <v>4</v>
      </c>
      <c r="N35" s="9">
        <v>240</v>
      </c>
      <c r="O35" s="12">
        <v>7.59</v>
      </c>
      <c r="P35" s="19">
        <v>5.9624999999999995</v>
      </c>
      <c r="Q35" s="9"/>
      <c r="R35" s="9"/>
      <c r="S35" s="9"/>
      <c r="T35" s="9"/>
      <c r="U35" s="9"/>
      <c r="V35" s="9"/>
      <c r="W35" s="9"/>
      <c r="X35" s="9"/>
      <c r="Y35" s="9"/>
      <c r="Z35" s="9" t="s">
        <v>73</v>
      </c>
      <c r="AA35" s="9">
        <v>2</v>
      </c>
      <c r="AB35" s="9"/>
      <c r="AC35" s="9"/>
      <c r="AD35" s="34">
        <v>1</v>
      </c>
      <c r="AF35" s="24">
        <f t="shared" si="0"/>
        <v>7.9624999999999995</v>
      </c>
      <c r="AG35" s="9"/>
      <c r="AH35" s="9"/>
      <c r="AI35" s="9"/>
      <c r="AJ35" s="9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</row>
    <row r="36" spans="1:53" ht="20.399999999999999" customHeight="1" x14ac:dyDescent="0.3">
      <c r="A36" s="57">
        <v>23</v>
      </c>
      <c r="B36" s="12" t="s">
        <v>154</v>
      </c>
      <c r="C36" s="9"/>
      <c r="D36" s="9" t="s">
        <v>39</v>
      </c>
      <c r="E36" s="9" t="s">
        <v>79</v>
      </c>
      <c r="F36" s="9" t="s">
        <v>38</v>
      </c>
      <c r="G36" s="9" t="s">
        <v>155</v>
      </c>
      <c r="H36" s="9">
        <v>1</v>
      </c>
      <c r="I36" s="9" t="s">
        <v>156</v>
      </c>
      <c r="J36" s="9" t="s">
        <v>50</v>
      </c>
      <c r="K36" s="9" t="s">
        <v>157</v>
      </c>
      <c r="L36" s="9" t="s">
        <v>45</v>
      </c>
      <c r="M36" s="9">
        <v>4</v>
      </c>
      <c r="N36" s="9">
        <v>240</v>
      </c>
      <c r="O36" s="12" t="s">
        <v>158</v>
      </c>
      <c r="P36" s="19">
        <v>7.5</v>
      </c>
      <c r="Q36" s="9"/>
      <c r="R36" s="9"/>
      <c r="S36" s="9"/>
      <c r="T36" s="9"/>
      <c r="U36" s="9"/>
      <c r="V36" s="9"/>
      <c r="W36" s="9"/>
      <c r="X36" s="9"/>
      <c r="Y36" s="9"/>
      <c r="Z36" s="9" t="s">
        <v>159</v>
      </c>
      <c r="AA36" s="9"/>
      <c r="AB36" s="9">
        <v>0</v>
      </c>
      <c r="AC36" s="9"/>
      <c r="AD36" s="34">
        <v>1</v>
      </c>
      <c r="AF36" s="24">
        <f t="shared" si="0"/>
        <v>7.5</v>
      </c>
      <c r="AG36" s="9"/>
      <c r="AH36" s="9"/>
      <c r="AI36" s="9"/>
      <c r="AJ36" s="9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</row>
    <row r="37" spans="1:53" ht="20.399999999999999" customHeight="1" x14ac:dyDescent="0.3">
      <c r="A37" s="55">
        <v>24</v>
      </c>
      <c r="B37" s="12">
        <v>179678</v>
      </c>
      <c r="C37" s="9"/>
      <c r="D37" s="9" t="s">
        <v>39</v>
      </c>
      <c r="E37" s="9" t="s">
        <v>79</v>
      </c>
      <c r="F37" s="9" t="s">
        <v>74</v>
      </c>
      <c r="G37" s="9" t="s">
        <v>41</v>
      </c>
      <c r="H37" s="9">
        <v>1</v>
      </c>
      <c r="I37" s="9" t="s">
        <v>42</v>
      </c>
      <c r="J37" s="9" t="s">
        <v>82</v>
      </c>
      <c r="K37" s="9" t="s">
        <v>44</v>
      </c>
      <c r="L37" s="9" t="s">
        <v>45</v>
      </c>
      <c r="M37" s="9">
        <v>3</v>
      </c>
      <c r="N37" s="9">
        <v>180</v>
      </c>
      <c r="O37" s="12">
        <v>6.73</v>
      </c>
      <c r="P37" s="19">
        <v>2.7375000000000016</v>
      </c>
      <c r="Q37" s="9"/>
      <c r="R37" s="9"/>
      <c r="S37" s="9"/>
      <c r="T37" s="9"/>
      <c r="U37" s="9"/>
      <c r="V37" s="9"/>
      <c r="W37" s="9"/>
      <c r="X37" s="9"/>
      <c r="Y37" s="9"/>
      <c r="Z37" s="9" t="s">
        <v>65</v>
      </c>
      <c r="AA37" s="9">
        <v>1</v>
      </c>
      <c r="AB37" s="9"/>
      <c r="AC37" s="9"/>
      <c r="AD37" s="32">
        <v>2</v>
      </c>
      <c r="AF37" s="24">
        <f t="shared" si="0"/>
        <v>3.7375000000000016</v>
      </c>
      <c r="AG37" s="9"/>
      <c r="AH37" s="9"/>
      <c r="AI37" s="9"/>
      <c r="AJ37" s="9"/>
    </row>
    <row r="38" spans="1:53" ht="20.399999999999999" customHeight="1" x14ac:dyDescent="0.3">
      <c r="A38" s="57">
        <v>25</v>
      </c>
      <c r="B38" s="12">
        <v>179387</v>
      </c>
      <c r="C38" s="9"/>
      <c r="D38" s="9" t="s">
        <v>39</v>
      </c>
      <c r="E38" s="9" t="s">
        <v>79</v>
      </c>
      <c r="F38" s="9" t="s">
        <v>74</v>
      </c>
      <c r="G38" s="9" t="s">
        <v>76</v>
      </c>
      <c r="H38" s="9">
        <v>1</v>
      </c>
      <c r="I38" s="9" t="s">
        <v>80</v>
      </c>
      <c r="J38" s="9" t="s">
        <v>41</v>
      </c>
      <c r="K38" s="9" t="s">
        <v>81</v>
      </c>
      <c r="L38" s="9" t="s">
        <v>45</v>
      </c>
      <c r="M38" s="9">
        <v>2</v>
      </c>
      <c r="N38" s="9"/>
      <c r="O38" s="12">
        <v>6.3</v>
      </c>
      <c r="P38" s="19">
        <v>1.1249999999999993</v>
      </c>
      <c r="Q38" s="9"/>
      <c r="R38" s="9"/>
      <c r="S38" s="9"/>
      <c r="T38" s="9"/>
      <c r="U38" s="9"/>
      <c r="V38" s="9"/>
      <c r="W38" s="9"/>
      <c r="X38" s="9"/>
      <c r="Y38" s="9"/>
      <c r="Z38" s="9">
        <v>2</v>
      </c>
      <c r="AA38" s="9">
        <v>2</v>
      </c>
      <c r="AB38" s="9">
        <v>2</v>
      </c>
      <c r="AC38" s="9">
        <v>2</v>
      </c>
      <c r="AD38" s="32">
        <v>2</v>
      </c>
      <c r="AF38" s="24">
        <f t="shared" si="0"/>
        <v>5.1249999999999991</v>
      </c>
      <c r="AG38" s="9"/>
      <c r="AH38" s="9"/>
      <c r="AI38" s="9"/>
      <c r="AJ38" s="9"/>
    </row>
    <row r="39" spans="1:53" ht="20.399999999999999" customHeight="1" x14ac:dyDescent="0.3">
      <c r="A39" s="55">
        <v>26</v>
      </c>
      <c r="B39" s="12">
        <v>183331</v>
      </c>
      <c r="C39" s="9"/>
      <c r="D39" s="9" t="s">
        <v>39</v>
      </c>
      <c r="E39" s="9" t="s">
        <v>93</v>
      </c>
      <c r="F39" s="9" t="s">
        <v>74</v>
      </c>
      <c r="G39" s="9" t="s">
        <v>41</v>
      </c>
      <c r="H39" s="9">
        <v>1</v>
      </c>
      <c r="I39" s="9" t="s">
        <v>100</v>
      </c>
      <c r="J39" s="9" t="s">
        <v>91</v>
      </c>
      <c r="K39" s="9" t="s">
        <v>101</v>
      </c>
      <c r="L39" s="9" t="s">
        <v>45</v>
      </c>
      <c r="M39" s="9">
        <v>3</v>
      </c>
      <c r="N39" s="9">
        <v>180</v>
      </c>
      <c r="O39" s="12">
        <v>7.13</v>
      </c>
      <c r="P39" s="19">
        <v>4.2374999999999998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32">
        <v>2</v>
      </c>
      <c r="AF39" s="24">
        <f t="shared" si="0"/>
        <v>4.2374999999999998</v>
      </c>
      <c r="AG39" s="9"/>
      <c r="AH39" s="9"/>
      <c r="AI39" s="9"/>
      <c r="AJ39" s="9"/>
    </row>
    <row r="40" spans="1:53" ht="20.399999999999999" customHeight="1" x14ac:dyDescent="0.3">
      <c r="A40" s="57">
        <v>27</v>
      </c>
      <c r="B40" s="12">
        <v>185892</v>
      </c>
      <c r="C40" s="9"/>
      <c r="D40" s="9" t="s">
        <v>39</v>
      </c>
      <c r="E40" s="9" t="s">
        <v>40</v>
      </c>
      <c r="F40" s="9" t="s">
        <v>74</v>
      </c>
      <c r="G40" s="9" t="s">
        <v>127</v>
      </c>
      <c r="H40" s="9">
        <v>1</v>
      </c>
      <c r="I40" s="9" t="s">
        <v>128</v>
      </c>
      <c r="J40" s="9" t="s">
        <v>41</v>
      </c>
      <c r="K40" s="9" t="s">
        <v>44</v>
      </c>
      <c r="L40" s="9" t="s">
        <v>45</v>
      </c>
      <c r="M40" s="9">
        <v>3</v>
      </c>
      <c r="N40" s="9">
        <v>180</v>
      </c>
      <c r="O40" s="12">
        <v>7.5</v>
      </c>
      <c r="P40" s="19">
        <v>5.625</v>
      </c>
      <c r="Q40" s="9"/>
      <c r="R40" s="9"/>
      <c r="S40" s="9"/>
      <c r="T40" s="9"/>
      <c r="U40" s="9"/>
      <c r="V40" s="9"/>
      <c r="W40" s="9"/>
      <c r="X40" s="9"/>
      <c r="Y40" s="9"/>
      <c r="Z40" s="9" t="s">
        <v>129</v>
      </c>
      <c r="AA40" s="9">
        <v>1</v>
      </c>
      <c r="AB40" s="9"/>
      <c r="AC40" s="9"/>
      <c r="AD40" s="32">
        <v>2</v>
      </c>
      <c r="AF40" s="24">
        <f t="shared" si="0"/>
        <v>6.625</v>
      </c>
      <c r="AG40" s="9"/>
      <c r="AH40" s="9"/>
      <c r="AI40" s="9"/>
      <c r="AJ40" s="9"/>
    </row>
    <row r="41" spans="1:53" ht="20.399999999999999" customHeight="1" x14ac:dyDescent="0.3">
      <c r="A41" s="55">
        <v>28</v>
      </c>
      <c r="B41" s="12">
        <v>188297</v>
      </c>
      <c r="C41" s="9"/>
      <c r="D41" s="9" t="s">
        <v>39</v>
      </c>
      <c r="E41" s="9" t="s">
        <v>40</v>
      </c>
      <c r="F41" s="9" t="s">
        <v>74</v>
      </c>
      <c r="G41" s="9" t="s">
        <v>107</v>
      </c>
      <c r="H41" s="9">
        <v>1</v>
      </c>
      <c r="I41" s="9" t="s">
        <v>130</v>
      </c>
      <c r="J41" s="9" t="s">
        <v>41</v>
      </c>
      <c r="K41" s="9" t="s">
        <v>44</v>
      </c>
      <c r="L41" s="9" t="s">
        <v>45</v>
      </c>
      <c r="M41" s="9">
        <v>3</v>
      </c>
      <c r="N41" s="9">
        <v>180</v>
      </c>
      <c r="O41" s="12">
        <v>7.16</v>
      </c>
      <c r="P41" s="19">
        <v>4.3500000000000005</v>
      </c>
      <c r="Q41" s="9"/>
      <c r="R41" s="9"/>
      <c r="S41" s="9"/>
      <c r="T41" s="9"/>
      <c r="U41" s="9"/>
      <c r="V41" s="9"/>
      <c r="W41" s="9"/>
      <c r="X41" s="9"/>
      <c r="Y41" s="9"/>
      <c r="Z41" s="9" t="s">
        <v>131</v>
      </c>
      <c r="AA41" s="9">
        <v>8</v>
      </c>
      <c r="AB41" s="9">
        <v>1</v>
      </c>
      <c r="AC41" s="9">
        <v>1</v>
      </c>
      <c r="AD41" s="32">
        <v>2</v>
      </c>
      <c r="AF41" s="24">
        <f t="shared" si="0"/>
        <v>13.350000000000001</v>
      </c>
      <c r="AG41" s="9"/>
      <c r="AH41" s="9"/>
      <c r="AI41" s="9"/>
      <c r="AJ41" s="9"/>
    </row>
    <row r="42" spans="1:53" ht="20.399999999999999" customHeight="1" x14ac:dyDescent="0.3">
      <c r="A42" s="57">
        <v>29</v>
      </c>
      <c r="B42" s="12">
        <v>185098</v>
      </c>
      <c r="C42" s="9"/>
      <c r="D42" s="9" t="s">
        <v>39</v>
      </c>
      <c r="E42" s="9" t="s">
        <v>40</v>
      </c>
      <c r="F42" s="9" t="s">
        <v>38</v>
      </c>
      <c r="G42" s="9" t="s">
        <v>41</v>
      </c>
      <c r="H42" s="9">
        <v>1</v>
      </c>
      <c r="I42" s="9" t="s">
        <v>42</v>
      </c>
      <c r="J42" s="9" t="s">
        <v>54</v>
      </c>
      <c r="K42" s="9" t="s">
        <v>55</v>
      </c>
      <c r="L42" s="9" t="s">
        <v>45</v>
      </c>
      <c r="M42" s="9">
        <v>3</v>
      </c>
      <c r="N42" s="9">
        <v>180</v>
      </c>
      <c r="O42" s="12">
        <v>7.41</v>
      </c>
      <c r="P42" s="19">
        <v>5.2875000000000005</v>
      </c>
      <c r="Q42" s="9" t="s">
        <v>56</v>
      </c>
      <c r="R42" s="9" t="s">
        <v>57</v>
      </c>
      <c r="S42" s="9" t="s">
        <v>55</v>
      </c>
      <c r="T42" s="9" t="s">
        <v>45</v>
      </c>
      <c r="U42" s="9"/>
      <c r="V42" s="9"/>
      <c r="W42" s="9"/>
      <c r="X42" s="9">
        <v>2</v>
      </c>
      <c r="Y42" s="9">
        <v>10</v>
      </c>
      <c r="Z42" s="9"/>
      <c r="AA42" s="9"/>
      <c r="AB42" s="9"/>
      <c r="AC42" s="9"/>
      <c r="AD42" s="33">
        <v>3</v>
      </c>
      <c r="AF42" s="24">
        <f t="shared" si="0"/>
        <v>15.287500000000001</v>
      </c>
      <c r="AG42" s="9"/>
      <c r="AH42" s="9"/>
      <c r="AI42" s="9"/>
      <c r="AJ42" s="9"/>
    </row>
    <row r="43" spans="1:53" ht="20.399999999999999" customHeight="1" x14ac:dyDescent="0.3">
      <c r="A43" s="55">
        <v>30</v>
      </c>
      <c r="B43" s="12">
        <v>186576</v>
      </c>
      <c r="C43" s="9"/>
      <c r="D43" s="9" t="s">
        <v>39</v>
      </c>
      <c r="E43" s="9" t="s">
        <v>40</v>
      </c>
      <c r="F43" s="9" t="s">
        <v>38</v>
      </c>
      <c r="G43" s="9" t="s">
        <v>41</v>
      </c>
      <c r="H43" s="9">
        <v>1</v>
      </c>
      <c r="I43" s="9" t="s">
        <v>42</v>
      </c>
      <c r="J43" s="9" t="s">
        <v>59</v>
      </c>
      <c r="K43" s="9" t="s">
        <v>55</v>
      </c>
      <c r="L43" s="9" t="s">
        <v>45</v>
      </c>
      <c r="M43" s="9">
        <v>3</v>
      </c>
      <c r="N43" s="9" t="s">
        <v>60</v>
      </c>
      <c r="O43" s="12">
        <v>8.1300000000000008</v>
      </c>
      <c r="P43" s="19">
        <v>7.9875000000000025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33">
        <v>3</v>
      </c>
      <c r="AF43" s="24">
        <f t="shared" si="0"/>
        <v>7.9875000000000025</v>
      </c>
      <c r="AG43" s="9"/>
      <c r="AH43" s="9"/>
      <c r="AI43" s="9"/>
      <c r="AJ43" s="9"/>
    </row>
    <row r="44" spans="1:53" ht="20.399999999999999" customHeight="1" x14ac:dyDescent="0.3">
      <c r="A44" s="57">
        <v>31</v>
      </c>
      <c r="B44" s="12">
        <v>188080</v>
      </c>
      <c r="C44" s="9"/>
      <c r="D44" s="9" t="s">
        <v>39</v>
      </c>
      <c r="E44" s="9" t="s">
        <v>40</v>
      </c>
      <c r="F44" s="9" t="s">
        <v>38</v>
      </c>
      <c r="G44" s="9" t="s">
        <v>41</v>
      </c>
      <c r="H44" s="9">
        <v>1</v>
      </c>
      <c r="I44" s="9" t="s">
        <v>42</v>
      </c>
      <c r="J44" s="9" t="s">
        <v>66</v>
      </c>
      <c r="K44" s="9" t="s">
        <v>55</v>
      </c>
      <c r="L44" s="9" t="s">
        <v>45</v>
      </c>
      <c r="M44" s="9">
        <v>3</v>
      </c>
      <c r="N44" s="9">
        <v>180</v>
      </c>
      <c r="O44" s="12">
        <v>8.41</v>
      </c>
      <c r="P44" s="19">
        <v>9.0375000000000014</v>
      </c>
      <c r="Q44" s="9" t="s">
        <v>67</v>
      </c>
      <c r="R44" s="9" t="s">
        <v>66</v>
      </c>
      <c r="S44" s="9" t="s">
        <v>55</v>
      </c>
      <c r="T44" s="9" t="s">
        <v>45</v>
      </c>
      <c r="U44" s="9"/>
      <c r="V44" s="9"/>
      <c r="W44" s="9"/>
      <c r="X44" s="9">
        <v>1</v>
      </c>
      <c r="Y44" s="9">
        <v>15</v>
      </c>
      <c r="Z44" s="9" t="s">
        <v>68</v>
      </c>
      <c r="AA44" s="9">
        <v>2</v>
      </c>
      <c r="AB44" s="9">
        <v>1</v>
      </c>
      <c r="AC44" s="9">
        <v>1</v>
      </c>
      <c r="AD44" s="33">
        <v>3</v>
      </c>
      <c r="AF44" s="24">
        <f t="shared" si="0"/>
        <v>27.037500000000001</v>
      </c>
      <c r="AG44" s="9"/>
      <c r="AH44" s="9"/>
      <c r="AI44" s="9"/>
      <c r="AJ44" s="9"/>
    </row>
    <row r="45" spans="1:53" ht="20.399999999999999" customHeight="1" x14ac:dyDescent="0.3">
      <c r="A45" s="55">
        <v>32</v>
      </c>
      <c r="B45" s="12">
        <v>187553</v>
      </c>
      <c r="C45" s="9"/>
      <c r="D45" s="9" t="s">
        <v>39</v>
      </c>
      <c r="E45" s="9" t="s">
        <v>64</v>
      </c>
      <c r="F45" s="9" t="s">
        <v>38</v>
      </c>
      <c r="G45" s="9" t="s">
        <v>41</v>
      </c>
      <c r="H45" s="9">
        <v>1</v>
      </c>
      <c r="I45" s="9" t="s">
        <v>42</v>
      </c>
      <c r="J45" s="9" t="s">
        <v>54</v>
      </c>
      <c r="K45" s="9" t="s">
        <v>55</v>
      </c>
      <c r="L45" s="9" t="s">
        <v>45</v>
      </c>
      <c r="M45" s="9">
        <v>3</v>
      </c>
      <c r="N45" s="9">
        <v>180</v>
      </c>
      <c r="O45" s="12">
        <v>6.64</v>
      </c>
      <c r="P45" s="11">
        <v>2.3999999999999986</v>
      </c>
      <c r="Q45" s="9"/>
      <c r="R45" s="9"/>
      <c r="S45" s="9"/>
      <c r="T45" s="9"/>
      <c r="U45" s="9"/>
      <c r="V45" s="9"/>
      <c r="W45" s="9"/>
      <c r="X45" s="9"/>
      <c r="Y45" s="9"/>
      <c r="Z45" s="9" t="s">
        <v>72</v>
      </c>
      <c r="AA45" s="9">
        <v>8</v>
      </c>
      <c r="AB45" s="9"/>
      <c r="AC45" s="9"/>
      <c r="AD45" s="33">
        <v>3</v>
      </c>
      <c r="AF45" s="24">
        <f t="shared" si="0"/>
        <v>10.399999999999999</v>
      </c>
      <c r="AG45" s="9"/>
      <c r="AH45" s="9"/>
      <c r="AI45" s="9"/>
      <c r="AJ45" s="9"/>
    </row>
    <row r="46" spans="1:53" ht="20.399999999999999" customHeight="1" x14ac:dyDescent="0.3">
      <c r="A46" s="57">
        <v>33</v>
      </c>
      <c r="B46" s="12">
        <v>181292</v>
      </c>
      <c r="C46" s="9"/>
      <c r="D46" s="9" t="s">
        <v>39</v>
      </c>
      <c r="E46" s="9" t="s">
        <v>40</v>
      </c>
      <c r="F46" s="9" t="s">
        <v>74</v>
      </c>
      <c r="G46" s="9" t="s">
        <v>41</v>
      </c>
      <c r="H46" s="9">
        <v>1</v>
      </c>
      <c r="I46" s="9" t="s">
        <v>90</v>
      </c>
      <c r="J46" s="9" t="s">
        <v>91</v>
      </c>
      <c r="K46" s="9" t="s">
        <v>92</v>
      </c>
      <c r="L46" s="9" t="s">
        <v>45</v>
      </c>
      <c r="M46" s="9">
        <v>4</v>
      </c>
      <c r="N46" s="9"/>
      <c r="O46" s="12">
        <v>6.22</v>
      </c>
      <c r="P46" s="19">
        <v>0.82499999999999907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33">
        <v>3</v>
      </c>
      <c r="AF46" s="24">
        <f t="shared" si="0"/>
        <v>0.82499999999999907</v>
      </c>
      <c r="AG46" s="9"/>
      <c r="AH46" s="9"/>
      <c r="AI46" s="9"/>
      <c r="AJ46" s="9"/>
    </row>
    <row r="47" spans="1:53" ht="20.399999999999999" customHeight="1" x14ac:dyDescent="0.3">
      <c r="A47" s="55">
        <v>34</v>
      </c>
      <c r="B47" s="12">
        <v>181313</v>
      </c>
      <c r="C47" s="9"/>
      <c r="D47" s="9" t="s">
        <v>39</v>
      </c>
      <c r="E47" s="9" t="s">
        <v>93</v>
      </c>
      <c r="F47" s="9" t="s">
        <v>74</v>
      </c>
      <c r="G47" s="9" t="s">
        <v>41</v>
      </c>
      <c r="H47" s="9">
        <v>1</v>
      </c>
      <c r="I47" s="9" t="s">
        <v>94</v>
      </c>
      <c r="J47" s="9" t="s">
        <v>91</v>
      </c>
      <c r="K47" s="9" t="s">
        <v>95</v>
      </c>
      <c r="L47" s="9" t="s">
        <v>45</v>
      </c>
      <c r="M47" s="9">
        <v>3</v>
      </c>
      <c r="N47" s="9">
        <v>180</v>
      </c>
      <c r="O47" s="12">
        <v>6.38</v>
      </c>
      <c r="P47" s="19">
        <v>1.4249999999999996</v>
      </c>
      <c r="Q47" s="9"/>
      <c r="R47" s="9"/>
      <c r="S47" s="9"/>
      <c r="T47" s="9"/>
      <c r="U47" s="9"/>
      <c r="V47" s="9"/>
      <c r="W47" s="9"/>
      <c r="X47" s="9"/>
      <c r="Y47" s="9"/>
      <c r="Z47" s="9" t="s">
        <v>96</v>
      </c>
      <c r="AA47" s="9">
        <v>2</v>
      </c>
      <c r="AB47" s="9">
        <v>0</v>
      </c>
      <c r="AC47" s="9"/>
      <c r="AD47" s="33">
        <v>3</v>
      </c>
      <c r="AF47" s="24">
        <f t="shared" si="0"/>
        <v>3.4249999999999998</v>
      </c>
      <c r="AG47" s="9"/>
      <c r="AH47" s="9"/>
      <c r="AI47" s="9"/>
      <c r="AJ47" s="9"/>
    </row>
    <row r="48" spans="1:53" ht="20.399999999999999" customHeight="1" x14ac:dyDescent="0.3">
      <c r="A48" s="57">
        <v>35</v>
      </c>
      <c r="B48" s="12">
        <v>183503</v>
      </c>
      <c r="C48" s="9"/>
      <c r="D48" s="9" t="s">
        <v>39</v>
      </c>
      <c r="E48" s="9" t="s">
        <v>40</v>
      </c>
      <c r="F48" s="9" t="s">
        <v>74</v>
      </c>
      <c r="G48" s="9" t="s">
        <v>107</v>
      </c>
      <c r="H48" s="9">
        <v>1</v>
      </c>
      <c r="I48" s="9" t="s">
        <v>118</v>
      </c>
      <c r="J48" s="9" t="s">
        <v>54</v>
      </c>
      <c r="K48" s="9" t="s">
        <v>55</v>
      </c>
      <c r="L48" s="9" t="s">
        <v>45</v>
      </c>
      <c r="M48" s="9">
        <v>3</v>
      </c>
      <c r="N48" s="9">
        <v>180</v>
      </c>
      <c r="O48" s="12">
        <v>6.21</v>
      </c>
      <c r="P48" s="19">
        <v>0.78749999999999987</v>
      </c>
      <c r="Q48" s="9"/>
      <c r="R48" s="9"/>
      <c r="S48" s="9"/>
      <c r="T48" s="9"/>
      <c r="U48" s="9"/>
      <c r="V48" s="9"/>
      <c r="W48" s="9"/>
      <c r="X48" s="9"/>
      <c r="Y48" s="9"/>
      <c r="Z48" s="9" t="s">
        <v>119</v>
      </c>
      <c r="AA48" s="9"/>
      <c r="AB48" s="9"/>
      <c r="AC48" s="9"/>
      <c r="AD48" s="33">
        <v>3</v>
      </c>
      <c r="AF48" s="24">
        <f t="shared" si="0"/>
        <v>0.78749999999999987</v>
      </c>
      <c r="AG48" s="9"/>
      <c r="AH48" s="9"/>
      <c r="AI48" s="9"/>
      <c r="AJ48" s="9"/>
    </row>
    <row r="49" spans="1:36" ht="20.399999999999999" customHeight="1" x14ac:dyDescent="0.3">
      <c r="A49" s="55">
        <v>36</v>
      </c>
      <c r="B49" s="12">
        <v>188834</v>
      </c>
      <c r="C49" s="9"/>
      <c r="D49" s="9" t="s">
        <v>39</v>
      </c>
      <c r="E49" s="9" t="s">
        <v>40</v>
      </c>
      <c r="F49" s="9" t="s">
        <v>74</v>
      </c>
      <c r="G49" s="9" t="s">
        <v>107</v>
      </c>
      <c r="H49" s="9">
        <v>1</v>
      </c>
      <c r="I49" s="9" t="s">
        <v>136</v>
      </c>
      <c r="J49" s="9" t="s">
        <v>66</v>
      </c>
      <c r="K49" s="9" t="s">
        <v>55</v>
      </c>
      <c r="L49" s="9" t="s">
        <v>45</v>
      </c>
      <c r="M49" s="9"/>
      <c r="N49" s="9"/>
      <c r="O49" s="12">
        <v>6.33</v>
      </c>
      <c r="P49" s="19">
        <v>1.2375000000000003</v>
      </c>
      <c r="Q49" s="9"/>
      <c r="R49" s="9"/>
      <c r="S49" s="9"/>
      <c r="T49" s="9"/>
      <c r="U49" s="9"/>
      <c r="V49" s="9"/>
      <c r="W49" s="9"/>
      <c r="X49" s="9"/>
      <c r="Y49" s="9"/>
      <c r="Z49" s="9" t="s">
        <v>137</v>
      </c>
      <c r="AA49" s="9">
        <v>3</v>
      </c>
      <c r="AB49" s="9"/>
      <c r="AC49" s="9"/>
      <c r="AD49" s="33">
        <v>3</v>
      </c>
      <c r="AF49" s="24">
        <f t="shared" si="0"/>
        <v>4.2375000000000007</v>
      </c>
      <c r="AG49" s="9"/>
      <c r="AH49" s="9"/>
      <c r="AI49" s="9"/>
      <c r="AJ49" s="9"/>
    </row>
    <row r="50" spans="1:36" ht="20.399999999999999" customHeight="1" x14ac:dyDescent="0.3">
      <c r="A50" s="57">
        <v>37</v>
      </c>
      <c r="B50" s="12">
        <v>187460</v>
      </c>
      <c r="C50" s="9"/>
      <c r="D50" s="9" t="s">
        <v>39</v>
      </c>
      <c r="E50" s="9" t="s">
        <v>40</v>
      </c>
      <c r="F50" s="9" t="s">
        <v>74</v>
      </c>
      <c r="G50" s="9" t="s">
        <v>107</v>
      </c>
      <c r="H50" s="9">
        <v>1</v>
      </c>
      <c r="I50" s="9" t="s">
        <v>141</v>
      </c>
      <c r="J50" s="9" t="s">
        <v>142</v>
      </c>
      <c r="K50" s="9" t="s">
        <v>55</v>
      </c>
      <c r="L50" s="9" t="s">
        <v>45</v>
      </c>
      <c r="M50" s="9">
        <v>3</v>
      </c>
      <c r="N50" s="9">
        <v>181</v>
      </c>
      <c r="O50" s="12">
        <v>7.85</v>
      </c>
      <c r="P50" s="19">
        <v>6.9374999999999982</v>
      </c>
      <c r="Q50" s="9" t="s">
        <v>143</v>
      </c>
      <c r="R50" s="9" t="s">
        <v>66</v>
      </c>
      <c r="S50" s="9" t="s">
        <v>55</v>
      </c>
      <c r="T50" s="9" t="s">
        <v>45</v>
      </c>
      <c r="U50" s="9"/>
      <c r="V50" s="9"/>
      <c r="W50" s="9"/>
      <c r="X50" s="9">
        <v>1</v>
      </c>
      <c r="Y50" s="9">
        <v>15</v>
      </c>
      <c r="Z50" s="9"/>
      <c r="AA50" s="9"/>
      <c r="AB50" s="9"/>
      <c r="AC50" s="9"/>
      <c r="AD50" s="33">
        <v>3</v>
      </c>
      <c r="AF50" s="24">
        <f t="shared" si="0"/>
        <v>21.9375</v>
      </c>
      <c r="AG50" s="9"/>
      <c r="AH50" s="9"/>
      <c r="AI50" s="9"/>
      <c r="AJ50" s="9"/>
    </row>
    <row r="51" spans="1:36" ht="20.399999999999999" customHeight="1" x14ac:dyDescent="0.3">
      <c r="A51" s="55">
        <v>38</v>
      </c>
      <c r="B51" s="12">
        <v>190352</v>
      </c>
      <c r="C51" s="9"/>
      <c r="D51" s="9" t="s">
        <v>39</v>
      </c>
      <c r="E51" s="9" t="s">
        <v>40</v>
      </c>
      <c r="F51" s="9" t="s">
        <v>38</v>
      </c>
      <c r="G51" s="9" t="s">
        <v>144</v>
      </c>
      <c r="H51" s="9">
        <v>1</v>
      </c>
      <c r="I51" s="9" t="s">
        <v>147</v>
      </c>
      <c r="J51" s="9" t="s">
        <v>148</v>
      </c>
      <c r="K51" s="9" t="s">
        <v>44</v>
      </c>
      <c r="L51" s="9" t="s">
        <v>45</v>
      </c>
      <c r="M51" s="9">
        <v>3</v>
      </c>
      <c r="N51" s="9">
        <v>180</v>
      </c>
      <c r="O51" s="12">
        <v>7.37</v>
      </c>
      <c r="P51" s="19">
        <v>5.1375000000000002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33">
        <v>3</v>
      </c>
      <c r="AF51" s="24">
        <f t="shared" si="0"/>
        <v>5.1375000000000002</v>
      </c>
      <c r="AG51" s="9"/>
      <c r="AH51" s="9"/>
      <c r="AI51" s="9"/>
      <c r="AJ51" s="9"/>
    </row>
    <row r="52" spans="1:36" ht="20.399999999999999" customHeight="1" x14ac:dyDescent="0.3">
      <c r="A52" s="57">
        <v>39</v>
      </c>
      <c r="B52" s="12">
        <v>190266</v>
      </c>
      <c r="C52" s="9"/>
      <c r="D52" s="9" t="s">
        <v>39</v>
      </c>
      <c r="E52" s="9" t="s">
        <v>40</v>
      </c>
      <c r="F52" s="9" t="s">
        <v>38</v>
      </c>
      <c r="G52" s="9" t="s">
        <v>144</v>
      </c>
      <c r="H52" s="9">
        <v>1</v>
      </c>
      <c r="I52" s="9" t="s">
        <v>147</v>
      </c>
      <c r="J52" s="9" t="s">
        <v>148</v>
      </c>
      <c r="K52" s="9" t="s">
        <v>55</v>
      </c>
      <c r="L52" s="9" t="s">
        <v>45</v>
      </c>
      <c r="M52" s="9">
        <v>3</v>
      </c>
      <c r="N52" s="9">
        <v>180</v>
      </c>
      <c r="O52" s="12">
        <v>6.59</v>
      </c>
      <c r="P52" s="19">
        <v>2.2124999999999995</v>
      </c>
      <c r="Q52" s="9"/>
      <c r="R52" s="9"/>
      <c r="S52" s="9"/>
      <c r="T52" s="9"/>
      <c r="U52" s="9"/>
      <c r="V52" s="9"/>
      <c r="W52" s="9"/>
      <c r="X52" s="9"/>
      <c r="Y52" s="9"/>
      <c r="Z52" s="9" t="s">
        <v>73</v>
      </c>
      <c r="AA52" s="9">
        <v>2</v>
      </c>
      <c r="AB52" s="9"/>
      <c r="AC52" s="9"/>
      <c r="AD52" s="33">
        <v>3</v>
      </c>
      <c r="AF52" s="24">
        <f t="shared" si="0"/>
        <v>4.2124999999999995</v>
      </c>
      <c r="AG52" s="9"/>
      <c r="AH52" s="9"/>
      <c r="AI52" s="9"/>
      <c r="AJ52" s="9"/>
    </row>
    <row r="53" spans="1:36" ht="20.399999999999999" customHeight="1" x14ac:dyDescent="0.3">
      <c r="A53" s="55">
        <v>40</v>
      </c>
      <c r="B53" s="12" t="s">
        <v>149</v>
      </c>
      <c r="C53" s="9"/>
      <c r="D53" s="9" t="s">
        <v>39</v>
      </c>
      <c r="E53" s="9" t="s">
        <v>93</v>
      </c>
      <c r="F53" s="9" t="s">
        <v>74</v>
      </c>
      <c r="G53" s="9" t="s">
        <v>150</v>
      </c>
      <c r="H53" s="9">
        <v>1</v>
      </c>
      <c r="I53" s="9" t="s">
        <v>151</v>
      </c>
      <c r="J53" s="9" t="s">
        <v>152</v>
      </c>
      <c r="K53" s="9" t="s">
        <v>55</v>
      </c>
      <c r="L53" s="9" t="s">
        <v>153</v>
      </c>
      <c r="M53" s="9">
        <v>3</v>
      </c>
      <c r="N53" s="9">
        <v>180</v>
      </c>
      <c r="O53" s="12">
        <v>6.55</v>
      </c>
      <c r="P53" s="19">
        <v>2.0624999999999991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33">
        <v>3</v>
      </c>
      <c r="AF53" s="24">
        <f t="shared" si="0"/>
        <v>2.0624999999999991</v>
      </c>
      <c r="AG53" s="9"/>
      <c r="AH53" s="9"/>
      <c r="AI53" s="9"/>
      <c r="AJ53" s="9"/>
    </row>
    <row r="54" spans="1:36" ht="20.399999999999999" customHeight="1" x14ac:dyDescent="0.3">
      <c r="A54" s="57">
        <v>41</v>
      </c>
      <c r="B54" s="12" t="s">
        <v>160</v>
      </c>
      <c r="C54" s="9"/>
      <c r="D54" s="9" t="s">
        <v>39</v>
      </c>
      <c r="E54" s="9" t="s">
        <v>79</v>
      </c>
      <c r="F54" s="9" t="s">
        <v>38</v>
      </c>
      <c r="G54" s="9" t="s">
        <v>41</v>
      </c>
      <c r="H54" s="9">
        <v>1</v>
      </c>
      <c r="I54" s="9" t="s">
        <v>161</v>
      </c>
      <c r="J54" s="9" t="s">
        <v>59</v>
      </c>
      <c r="K54" s="9" t="s">
        <v>162</v>
      </c>
      <c r="L54" s="9" t="s">
        <v>45</v>
      </c>
      <c r="M54" s="9">
        <v>3</v>
      </c>
      <c r="N54" s="9">
        <v>180</v>
      </c>
      <c r="O54" s="12" t="s">
        <v>163</v>
      </c>
      <c r="P54" s="19">
        <v>4.5000000000000009</v>
      </c>
      <c r="Q54" s="9"/>
      <c r="R54" s="9"/>
      <c r="S54" s="9"/>
      <c r="T54" s="9"/>
      <c r="U54" s="9"/>
      <c r="V54" s="9"/>
      <c r="W54" s="9"/>
      <c r="X54" s="9"/>
      <c r="Y54" s="9"/>
      <c r="Z54" s="9" t="s">
        <v>164</v>
      </c>
      <c r="AA54" s="9"/>
      <c r="AB54" s="9">
        <v>0</v>
      </c>
      <c r="AC54" s="9"/>
      <c r="AD54" s="33">
        <v>3</v>
      </c>
      <c r="AF54" s="24">
        <f t="shared" si="0"/>
        <v>4.5000000000000009</v>
      </c>
      <c r="AG54" s="9"/>
      <c r="AH54" s="9"/>
      <c r="AI54" s="9"/>
      <c r="AJ54" s="9"/>
    </row>
    <row r="55" spans="1:36" ht="20.399999999999999" customHeight="1" x14ac:dyDescent="0.3">
      <c r="A55" s="55">
        <v>42</v>
      </c>
      <c r="B55" s="12">
        <v>179722</v>
      </c>
      <c r="C55" s="9"/>
      <c r="D55" s="9" t="s">
        <v>39</v>
      </c>
      <c r="E55" s="9" t="s">
        <v>40</v>
      </c>
      <c r="F55" s="9" t="s">
        <v>38</v>
      </c>
      <c r="G55" s="9" t="s">
        <v>41</v>
      </c>
      <c r="H55" s="9">
        <v>1</v>
      </c>
      <c r="I55" s="9" t="s">
        <v>42</v>
      </c>
      <c r="J55" s="9" t="s">
        <v>52</v>
      </c>
      <c r="K55" s="9" t="s">
        <v>53</v>
      </c>
      <c r="L55" s="9" t="s">
        <v>53</v>
      </c>
      <c r="M55" s="9">
        <v>3</v>
      </c>
      <c r="N55" s="9">
        <v>180</v>
      </c>
      <c r="O55" s="12">
        <v>6.5</v>
      </c>
      <c r="P55" s="19">
        <v>1.875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>
        <v>4</v>
      </c>
      <c r="AF55" s="24">
        <f t="shared" si="0"/>
        <v>1.875</v>
      </c>
      <c r="AG55" s="9"/>
      <c r="AH55" s="9"/>
      <c r="AI55" s="9"/>
      <c r="AJ55" s="9"/>
    </row>
    <row r="56" spans="1:36" ht="20.399999999999999" customHeight="1" x14ac:dyDescent="0.3">
      <c r="A56" s="57">
        <v>43</v>
      </c>
      <c r="B56" s="12">
        <v>185471</v>
      </c>
      <c r="C56" s="9"/>
      <c r="D56" s="9" t="s">
        <v>39</v>
      </c>
      <c r="E56" s="9" t="s">
        <v>40</v>
      </c>
      <c r="F56" s="9" t="s">
        <v>38</v>
      </c>
      <c r="G56" s="9" t="s">
        <v>41</v>
      </c>
      <c r="H56" s="9">
        <v>1</v>
      </c>
      <c r="I56" s="9" t="s">
        <v>42</v>
      </c>
      <c r="J56" s="9" t="s">
        <v>52</v>
      </c>
      <c r="K56" s="9" t="s">
        <v>58</v>
      </c>
      <c r="L56" s="9" t="s">
        <v>58</v>
      </c>
      <c r="M56" s="9">
        <v>3</v>
      </c>
      <c r="N56" s="9">
        <v>180</v>
      </c>
      <c r="O56" s="12">
        <v>7.43</v>
      </c>
      <c r="P56" s="19">
        <v>5.3624999999999989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>
        <v>4</v>
      </c>
      <c r="AF56" s="24">
        <f t="shared" si="0"/>
        <v>5.3624999999999989</v>
      </c>
      <c r="AG56" s="9"/>
      <c r="AH56" s="9"/>
      <c r="AI56" s="9"/>
      <c r="AJ56" s="9"/>
    </row>
    <row r="57" spans="1:36" ht="20.399999999999999" customHeight="1" x14ac:dyDescent="0.3">
      <c r="A57" s="55">
        <v>44</v>
      </c>
      <c r="B57" s="12">
        <v>186681</v>
      </c>
      <c r="C57" s="9"/>
      <c r="D57" s="9" t="s">
        <v>39</v>
      </c>
      <c r="E57" s="9" t="s">
        <v>40</v>
      </c>
      <c r="F57" s="9" t="s">
        <v>38</v>
      </c>
      <c r="G57" s="9" t="s">
        <v>41</v>
      </c>
      <c r="H57" s="9">
        <v>1</v>
      </c>
      <c r="I57" s="9" t="s">
        <v>42</v>
      </c>
      <c r="J57" s="9" t="s">
        <v>52</v>
      </c>
      <c r="K57" s="9" t="s">
        <v>58</v>
      </c>
      <c r="L57" s="9" t="s">
        <v>58</v>
      </c>
      <c r="M57" s="9">
        <v>3</v>
      </c>
      <c r="N57" s="9">
        <v>180</v>
      </c>
      <c r="O57" s="12">
        <v>7.36</v>
      </c>
      <c r="P57" s="19">
        <v>5.1000000000000014</v>
      </c>
      <c r="Q57" s="9" t="s">
        <v>61</v>
      </c>
      <c r="R57" s="9" t="s">
        <v>62</v>
      </c>
      <c r="S57" s="9" t="s">
        <v>58</v>
      </c>
      <c r="T57" s="9" t="s">
        <v>58</v>
      </c>
      <c r="U57" s="9"/>
      <c r="V57" s="9"/>
      <c r="W57" s="9"/>
      <c r="X57" s="9">
        <v>2</v>
      </c>
      <c r="Y57" s="9">
        <v>10</v>
      </c>
      <c r="Z57" s="9" t="s">
        <v>63</v>
      </c>
      <c r="AA57" s="9">
        <v>1</v>
      </c>
      <c r="AB57" s="9"/>
      <c r="AC57" s="9"/>
      <c r="AD57" s="9">
        <v>4</v>
      </c>
      <c r="AF57" s="24">
        <f t="shared" si="0"/>
        <v>16.100000000000001</v>
      </c>
      <c r="AG57" s="9"/>
      <c r="AH57" s="9"/>
      <c r="AI57" s="9"/>
      <c r="AJ57" s="9"/>
    </row>
    <row r="58" spans="1:36" ht="20.399999999999999" customHeight="1" x14ac:dyDescent="0.3">
      <c r="A58" s="57">
        <v>45</v>
      </c>
      <c r="B58" s="12">
        <v>187519</v>
      </c>
      <c r="C58" s="9"/>
      <c r="D58" s="9" t="s">
        <v>39</v>
      </c>
      <c r="E58" s="9" t="s">
        <v>64</v>
      </c>
      <c r="F58" s="9" t="s">
        <v>38</v>
      </c>
      <c r="G58" s="9" t="s">
        <v>41</v>
      </c>
      <c r="H58" s="9">
        <v>1</v>
      </c>
      <c r="I58" s="9" t="s">
        <v>42</v>
      </c>
      <c r="J58" s="9" t="s">
        <v>52</v>
      </c>
      <c r="K58" s="9" t="s">
        <v>58</v>
      </c>
      <c r="L58" s="9" t="s">
        <v>58</v>
      </c>
      <c r="M58" s="9">
        <v>3</v>
      </c>
      <c r="N58" s="9">
        <v>180</v>
      </c>
      <c r="O58" s="12">
        <v>7.36</v>
      </c>
      <c r="P58" s="19">
        <v>5.1000000000000014</v>
      </c>
      <c r="Q58" s="9"/>
      <c r="R58" s="9"/>
      <c r="S58" s="9"/>
      <c r="T58" s="9"/>
      <c r="U58" s="9"/>
      <c r="V58" s="9"/>
      <c r="W58" s="9"/>
      <c r="X58" s="9"/>
      <c r="Y58" s="9"/>
      <c r="Z58" s="9" t="s">
        <v>65</v>
      </c>
      <c r="AA58" s="9">
        <v>1</v>
      </c>
      <c r="AB58" s="9"/>
      <c r="AC58" s="9"/>
      <c r="AD58" s="9">
        <v>4</v>
      </c>
      <c r="AF58" s="24">
        <f t="shared" si="0"/>
        <v>6.1000000000000014</v>
      </c>
      <c r="AG58" s="9"/>
      <c r="AH58" s="9"/>
      <c r="AI58" s="9"/>
      <c r="AJ58" s="9"/>
    </row>
    <row r="59" spans="1:36" ht="20.399999999999999" customHeight="1" x14ac:dyDescent="0.3">
      <c r="A59" s="55">
        <v>46</v>
      </c>
      <c r="B59" s="12">
        <v>183814</v>
      </c>
      <c r="C59" s="9"/>
      <c r="D59" s="9" t="s">
        <v>39</v>
      </c>
      <c r="E59" s="9" t="s">
        <v>40</v>
      </c>
      <c r="F59" s="9" t="s">
        <v>38</v>
      </c>
      <c r="G59" s="9" t="s">
        <v>41</v>
      </c>
      <c r="H59" s="9">
        <v>1</v>
      </c>
      <c r="I59" s="9" t="s">
        <v>42</v>
      </c>
      <c r="J59" s="9" t="s">
        <v>52</v>
      </c>
      <c r="K59" s="9" t="s">
        <v>58</v>
      </c>
      <c r="L59" s="9" t="s">
        <v>58</v>
      </c>
      <c r="M59" s="9">
        <v>3</v>
      </c>
      <c r="N59" s="9">
        <v>180</v>
      </c>
      <c r="O59" s="12">
        <v>7.71</v>
      </c>
      <c r="P59" s="11">
        <v>6.4124999999999996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>
        <v>4</v>
      </c>
      <c r="AF59" s="24">
        <f t="shared" si="0"/>
        <v>6.4124999999999996</v>
      </c>
      <c r="AG59" s="9"/>
      <c r="AH59" s="9"/>
      <c r="AI59" s="9"/>
      <c r="AJ59" s="9"/>
    </row>
    <row r="60" spans="1:36" ht="20.399999999999999" customHeight="1" x14ac:dyDescent="0.3">
      <c r="A60" s="57">
        <v>47</v>
      </c>
      <c r="B60" s="12">
        <v>187721</v>
      </c>
      <c r="C60" s="9"/>
      <c r="D60" s="9" t="s">
        <v>39</v>
      </c>
      <c r="E60" s="9" t="s">
        <v>64</v>
      </c>
      <c r="F60" s="9" t="s">
        <v>38</v>
      </c>
      <c r="G60" s="9" t="s">
        <v>41</v>
      </c>
      <c r="H60" s="9">
        <v>1</v>
      </c>
      <c r="I60" s="9" t="s">
        <v>42</v>
      </c>
      <c r="J60" s="9" t="s">
        <v>52</v>
      </c>
      <c r="K60" s="9" t="s">
        <v>58</v>
      </c>
      <c r="L60" s="9" t="s">
        <v>58</v>
      </c>
      <c r="M60" s="9">
        <v>3</v>
      </c>
      <c r="N60" s="9">
        <v>180</v>
      </c>
      <c r="O60" s="12">
        <v>6.5</v>
      </c>
      <c r="P60" s="11">
        <v>1.875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>
        <v>4</v>
      </c>
      <c r="AF60" s="24">
        <f t="shared" si="0"/>
        <v>1.875</v>
      </c>
      <c r="AG60" s="9"/>
      <c r="AH60" s="9"/>
      <c r="AI60" s="9"/>
      <c r="AJ60" s="9"/>
    </row>
    <row r="61" spans="1:36" ht="20.399999999999999" customHeight="1" x14ac:dyDescent="0.3">
      <c r="A61" s="55">
        <v>48</v>
      </c>
      <c r="B61" s="12">
        <v>190331</v>
      </c>
      <c r="C61" s="9"/>
      <c r="D61" s="9" t="s">
        <v>39</v>
      </c>
      <c r="E61" s="9" t="s">
        <v>40</v>
      </c>
      <c r="F61" s="9" t="s">
        <v>38</v>
      </c>
      <c r="G61" s="9" t="s">
        <v>41</v>
      </c>
      <c r="H61" s="9">
        <v>1</v>
      </c>
      <c r="I61" s="9" t="s">
        <v>42</v>
      </c>
      <c r="J61" s="9" t="s">
        <v>52</v>
      </c>
      <c r="K61" s="9" t="s">
        <v>58</v>
      </c>
      <c r="L61" s="9" t="s">
        <v>58</v>
      </c>
      <c r="M61" s="9">
        <v>3</v>
      </c>
      <c r="N61" s="9">
        <v>180</v>
      </c>
      <c r="O61" s="12">
        <v>7.39</v>
      </c>
      <c r="P61" s="11">
        <v>5.2124999999999986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>
        <v>4</v>
      </c>
      <c r="AF61" s="24">
        <f t="shared" si="0"/>
        <v>5.2124999999999986</v>
      </c>
      <c r="AG61" s="9"/>
      <c r="AH61" s="9"/>
      <c r="AI61" s="9"/>
      <c r="AJ61" s="9"/>
    </row>
    <row r="62" spans="1:36" ht="20.399999999999999" customHeight="1" x14ac:dyDescent="0.3">
      <c r="A62" s="57">
        <v>49</v>
      </c>
      <c r="B62" s="12">
        <v>184454</v>
      </c>
      <c r="C62" s="9"/>
      <c r="D62" s="9" t="s">
        <v>39</v>
      </c>
      <c r="E62" s="9" t="s">
        <v>40</v>
      </c>
      <c r="F62" s="9" t="s">
        <v>38</v>
      </c>
      <c r="G62" s="9" t="s">
        <v>41</v>
      </c>
      <c r="H62" s="9">
        <v>1</v>
      </c>
      <c r="I62" s="9" t="s">
        <v>42</v>
      </c>
      <c r="J62" s="9" t="s">
        <v>52</v>
      </c>
      <c r="K62" s="9" t="s">
        <v>58</v>
      </c>
      <c r="L62" s="9" t="s">
        <v>58</v>
      </c>
      <c r="M62" s="9">
        <v>3</v>
      </c>
      <c r="N62" s="9">
        <v>180</v>
      </c>
      <c r="O62" s="12">
        <v>7.11</v>
      </c>
      <c r="P62" s="11">
        <v>4.1625000000000014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>
        <v>4</v>
      </c>
      <c r="AF62" s="24">
        <f t="shared" si="0"/>
        <v>4.1625000000000014</v>
      </c>
      <c r="AG62" s="9"/>
      <c r="AH62" s="9"/>
      <c r="AI62" s="9"/>
      <c r="AJ62" s="9"/>
    </row>
    <row r="63" spans="1:36" ht="20.399999999999999" customHeight="1" x14ac:dyDescent="0.3">
      <c r="A63" s="55">
        <v>50</v>
      </c>
      <c r="B63" s="12">
        <v>178987</v>
      </c>
      <c r="C63" s="9"/>
      <c r="D63" s="9" t="s">
        <v>39</v>
      </c>
      <c r="E63" s="9" t="s">
        <v>75</v>
      </c>
      <c r="F63" s="9" t="s">
        <v>74</v>
      </c>
      <c r="G63" s="9" t="s">
        <v>76</v>
      </c>
      <c r="H63" s="9">
        <v>1</v>
      </c>
      <c r="I63" s="9" t="s">
        <v>77</v>
      </c>
      <c r="J63" s="9"/>
      <c r="K63" s="9"/>
      <c r="L63" s="9"/>
      <c r="M63" s="9"/>
      <c r="N63" s="9"/>
      <c r="O63" s="12">
        <v>6</v>
      </c>
      <c r="P63" s="19">
        <v>0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 t="s">
        <v>78</v>
      </c>
      <c r="AF63" s="24">
        <f t="shared" si="0"/>
        <v>0</v>
      </c>
      <c r="AG63" s="9"/>
      <c r="AH63" s="9"/>
      <c r="AI63" s="9"/>
      <c r="AJ63" s="9"/>
    </row>
    <row r="64" spans="1:36" ht="20.399999999999999" customHeight="1" x14ac:dyDescent="0.3">
      <c r="A64" s="57">
        <v>51</v>
      </c>
      <c r="B64" s="12">
        <v>179767</v>
      </c>
      <c r="C64" s="9"/>
      <c r="D64" s="9" t="s">
        <v>39</v>
      </c>
      <c r="E64" s="9" t="s">
        <v>79</v>
      </c>
      <c r="F64" s="9" t="s">
        <v>74</v>
      </c>
      <c r="G64" s="9" t="s">
        <v>41</v>
      </c>
      <c r="H64" s="9">
        <v>1</v>
      </c>
      <c r="I64" s="9" t="s">
        <v>42</v>
      </c>
      <c r="J64" s="9" t="s">
        <v>88</v>
      </c>
      <c r="K64" s="9" t="s">
        <v>89</v>
      </c>
      <c r="L64" s="9" t="s">
        <v>58</v>
      </c>
      <c r="M64" s="9">
        <v>3</v>
      </c>
      <c r="N64" s="9">
        <v>180</v>
      </c>
      <c r="O64" s="12">
        <v>8.25</v>
      </c>
      <c r="P64" s="19">
        <v>8.4375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>
        <v>4</v>
      </c>
      <c r="AF64" s="24">
        <f t="shared" si="0"/>
        <v>8.4375</v>
      </c>
      <c r="AG64" s="9"/>
      <c r="AH64" s="9"/>
      <c r="AI64" s="9"/>
      <c r="AJ64" s="9"/>
    </row>
    <row r="65" spans="1:36" ht="20.399999999999999" customHeight="1" x14ac:dyDescent="0.3">
      <c r="A65" s="55">
        <v>52</v>
      </c>
      <c r="B65" s="12">
        <v>179210</v>
      </c>
      <c r="C65" s="9"/>
      <c r="D65" s="9" t="s">
        <v>39</v>
      </c>
      <c r="E65" s="9" t="s">
        <v>79</v>
      </c>
      <c r="F65" s="9" t="s">
        <v>74</v>
      </c>
      <c r="G65" s="9" t="s">
        <v>41</v>
      </c>
      <c r="H65" s="9">
        <v>1</v>
      </c>
      <c r="I65" s="9" t="s">
        <v>42</v>
      </c>
      <c r="J65" s="9" t="s">
        <v>88</v>
      </c>
      <c r="K65" s="9" t="s">
        <v>89</v>
      </c>
      <c r="L65" s="9" t="s">
        <v>58</v>
      </c>
      <c r="M65" s="9">
        <v>3</v>
      </c>
      <c r="N65" s="9">
        <v>180</v>
      </c>
      <c r="O65" s="12">
        <v>9.39</v>
      </c>
      <c r="P65" s="19">
        <v>12.712500000000002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>
        <v>4</v>
      </c>
      <c r="AF65" s="24">
        <f t="shared" si="0"/>
        <v>12.712500000000002</v>
      </c>
      <c r="AG65" s="9"/>
      <c r="AH65" s="9"/>
      <c r="AI65" s="9"/>
      <c r="AJ65" s="9"/>
    </row>
    <row r="66" spans="1:36" ht="20.399999999999999" customHeight="1" x14ac:dyDescent="0.3">
      <c r="A66" s="57">
        <v>53</v>
      </c>
      <c r="B66" s="12">
        <v>186325</v>
      </c>
      <c r="C66" s="9"/>
      <c r="D66" s="9" t="s">
        <v>39</v>
      </c>
      <c r="E66" s="9" t="s">
        <v>40</v>
      </c>
      <c r="F66" s="9" t="s">
        <v>74</v>
      </c>
      <c r="G66" s="9" t="s">
        <v>41</v>
      </c>
      <c r="H66" s="9">
        <v>1</v>
      </c>
      <c r="I66" s="9" t="s">
        <v>104</v>
      </c>
      <c r="J66" s="9" t="s">
        <v>91</v>
      </c>
      <c r="K66" s="9" t="s">
        <v>89</v>
      </c>
      <c r="L66" s="9" t="s">
        <v>58</v>
      </c>
      <c r="M66" s="9">
        <v>3</v>
      </c>
      <c r="N66" s="9">
        <v>180</v>
      </c>
      <c r="O66" s="12">
        <v>8.64</v>
      </c>
      <c r="P66" s="19">
        <v>9.9000000000000021</v>
      </c>
      <c r="Q66" s="9" t="s">
        <v>61</v>
      </c>
      <c r="R66" s="9"/>
      <c r="S66" s="9"/>
      <c r="T66" s="9"/>
      <c r="U66" s="9"/>
      <c r="V66" s="9"/>
      <c r="W66" s="9"/>
      <c r="X66" s="9"/>
      <c r="Y66" s="9"/>
      <c r="Z66" s="9" t="s">
        <v>105</v>
      </c>
      <c r="AA66" s="9">
        <v>8</v>
      </c>
      <c r="AB66" s="9"/>
      <c r="AC66" s="9"/>
      <c r="AD66" s="9">
        <v>4</v>
      </c>
      <c r="AF66" s="24">
        <f t="shared" si="0"/>
        <v>17.900000000000002</v>
      </c>
      <c r="AG66" s="9"/>
      <c r="AH66" s="9"/>
      <c r="AI66" s="9"/>
      <c r="AJ66" s="9"/>
    </row>
    <row r="67" spans="1:36" ht="20.399999999999999" customHeight="1" x14ac:dyDescent="0.3">
      <c r="A67" s="55">
        <v>54</v>
      </c>
      <c r="B67" s="12">
        <v>186301</v>
      </c>
      <c r="C67" s="9"/>
      <c r="D67" s="9" t="s">
        <v>39</v>
      </c>
      <c r="E67" s="9" t="s">
        <v>40</v>
      </c>
      <c r="F67" s="9" t="s">
        <v>74</v>
      </c>
      <c r="G67" s="9" t="s">
        <v>41</v>
      </c>
      <c r="H67" s="9">
        <v>1</v>
      </c>
      <c r="I67" s="9" t="s">
        <v>106</v>
      </c>
      <c r="J67" s="9" t="s">
        <v>91</v>
      </c>
      <c r="K67" s="9" t="s">
        <v>89</v>
      </c>
      <c r="L67" s="9" t="s">
        <v>58</v>
      </c>
      <c r="M67" s="9">
        <v>3</v>
      </c>
      <c r="N67" s="9">
        <v>180</v>
      </c>
      <c r="O67" s="12">
        <v>7.36</v>
      </c>
      <c r="P67" s="19">
        <v>5.1000000000000014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>
        <v>4</v>
      </c>
      <c r="AF67" s="24">
        <f t="shared" si="0"/>
        <v>5.1000000000000014</v>
      </c>
      <c r="AG67" s="9"/>
      <c r="AH67" s="9"/>
      <c r="AI67" s="9"/>
      <c r="AJ67" s="9"/>
    </row>
    <row r="68" spans="1:36" ht="20.399999999999999" customHeight="1" x14ac:dyDescent="0.3">
      <c r="A68" s="57">
        <v>55</v>
      </c>
      <c r="B68" s="12">
        <v>186286</v>
      </c>
      <c r="C68" s="9"/>
      <c r="D68" s="9" t="s">
        <v>39</v>
      </c>
      <c r="E68" s="9" t="s">
        <v>40</v>
      </c>
      <c r="F68" s="9" t="s">
        <v>74</v>
      </c>
      <c r="G68" s="9" t="s">
        <v>107</v>
      </c>
      <c r="H68" s="9">
        <v>1</v>
      </c>
      <c r="I68" s="9" t="s">
        <v>108</v>
      </c>
      <c r="J68" s="9" t="s">
        <v>91</v>
      </c>
      <c r="K68" s="9" t="s">
        <v>89</v>
      </c>
      <c r="L68" s="9" t="s">
        <v>58</v>
      </c>
      <c r="M68" s="9">
        <v>3</v>
      </c>
      <c r="N68" s="9">
        <v>180</v>
      </c>
      <c r="O68" s="12">
        <v>7.14</v>
      </c>
      <c r="P68" s="19">
        <v>4.2749999999999986</v>
      </c>
      <c r="Q68" s="9"/>
      <c r="R68" s="9"/>
      <c r="S68" s="9"/>
      <c r="T68" s="9"/>
      <c r="U68" s="9"/>
      <c r="V68" s="9"/>
      <c r="W68" s="9"/>
      <c r="X68" s="9"/>
      <c r="Y68" s="9"/>
      <c r="Z68" s="9" t="s">
        <v>109</v>
      </c>
      <c r="AA68" s="9">
        <v>1</v>
      </c>
      <c r="AB68" s="9"/>
      <c r="AC68" s="9"/>
      <c r="AD68" s="9">
        <v>4</v>
      </c>
      <c r="AF68" s="24">
        <f t="shared" si="0"/>
        <v>5.2749999999999986</v>
      </c>
      <c r="AG68" s="9"/>
      <c r="AH68" s="9"/>
      <c r="AI68" s="9"/>
      <c r="AJ68" s="9"/>
    </row>
    <row r="69" spans="1:36" ht="20.399999999999999" customHeight="1" x14ac:dyDescent="0.3">
      <c r="A69" s="55">
        <v>56</v>
      </c>
      <c r="B69" s="12">
        <v>186337</v>
      </c>
      <c r="C69" s="9"/>
      <c r="D69" s="9" t="s">
        <v>39</v>
      </c>
      <c r="E69" s="9" t="s">
        <v>40</v>
      </c>
      <c r="F69" s="9" t="s">
        <v>74</v>
      </c>
      <c r="G69" s="9" t="s">
        <v>111</v>
      </c>
      <c r="H69" s="9">
        <v>1</v>
      </c>
      <c r="I69" s="9" t="s">
        <v>113</v>
      </c>
      <c r="J69" s="9" t="s">
        <v>114</v>
      </c>
      <c r="K69" s="9" t="s">
        <v>89</v>
      </c>
      <c r="L69" s="9" t="s">
        <v>58</v>
      </c>
      <c r="M69" s="9">
        <v>3</v>
      </c>
      <c r="N69" s="9">
        <v>180</v>
      </c>
      <c r="O69" s="12">
        <v>7.25</v>
      </c>
      <c r="P69" s="19">
        <v>4.6875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>
        <v>4</v>
      </c>
      <c r="AF69" s="24">
        <f t="shared" si="0"/>
        <v>4.6875</v>
      </c>
      <c r="AG69" s="9"/>
      <c r="AH69" s="9"/>
      <c r="AI69" s="9"/>
      <c r="AJ69" s="9"/>
    </row>
    <row r="70" spans="1:36" ht="20.399999999999999" customHeight="1" x14ac:dyDescent="0.3">
      <c r="A70" s="57">
        <v>57</v>
      </c>
      <c r="B70" s="12">
        <v>185107</v>
      </c>
      <c r="C70" s="9"/>
      <c r="D70" s="9" t="s">
        <v>39</v>
      </c>
      <c r="E70" s="9" t="s">
        <v>40</v>
      </c>
      <c r="F70" s="9" t="s">
        <v>74</v>
      </c>
      <c r="G70" s="9" t="s">
        <v>41</v>
      </c>
      <c r="H70" s="9">
        <v>1</v>
      </c>
      <c r="I70" s="9" t="s">
        <v>115</v>
      </c>
      <c r="J70" s="9" t="s">
        <v>116</v>
      </c>
      <c r="K70" s="9" t="s">
        <v>117</v>
      </c>
      <c r="L70" s="9" t="s">
        <v>58</v>
      </c>
      <c r="M70" s="9">
        <v>3</v>
      </c>
      <c r="N70" s="9">
        <v>180</v>
      </c>
      <c r="O70" s="12">
        <v>9.32</v>
      </c>
      <c r="P70" s="19">
        <v>12.450000000000001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>
        <v>4</v>
      </c>
      <c r="AF70" s="24">
        <f t="shared" si="0"/>
        <v>12.450000000000001</v>
      </c>
      <c r="AG70" s="9"/>
      <c r="AH70" s="9"/>
      <c r="AI70" s="9"/>
      <c r="AJ70" s="9"/>
    </row>
    <row r="71" spans="1:36" ht="20.399999999999999" customHeight="1" x14ac:dyDescent="0.3">
      <c r="A71" s="55">
        <v>58</v>
      </c>
      <c r="B71" s="12">
        <v>188054</v>
      </c>
      <c r="C71" s="9"/>
      <c r="D71" s="9" t="s">
        <v>39</v>
      </c>
      <c r="E71" s="9" t="s">
        <v>40</v>
      </c>
      <c r="F71" s="9" t="s">
        <v>74</v>
      </c>
      <c r="G71" s="9" t="s">
        <v>121</v>
      </c>
      <c r="H71" s="9">
        <v>1</v>
      </c>
      <c r="I71" s="9" t="s">
        <v>122</v>
      </c>
      <c r="J71" s="9" t="s">
        <v>116</v>
      </c>
      <c r="K71" s="9" t="s">
        <v>123</v>
      </c>
      <c r="L71" s="9" t="s">
        <v>58</v>
      </c>
      <c r="M71" s="9">
        <v>3</v>
      </c>
      <c r="N71" s="9">
        <v>180</v>
      </c>
      <c r="O71" s="12">
        <v>7.75</v>
      </c>
      <c r="P71" s="19">
        <v>6.5625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>
        <v>4</v>
      </c>
      <c r="AF71" s="24">
        <f t="shared" si="0"/>
        <v>6.5625</v>
      </c>
      <c r="AG71" s="9"/>
      <c r="AH71" s="9"/>
      <c r="AI71" s="9"/>
      <c r="AJ71" s="9"/>
    </row>
    <row r="72" spans="1:36" ht="20.399999999999999" customHeight="1" x14ac:dyDescent="0.3">
      <c r="A72" s="57">
        <v>59</v>
      </c>
      <c r="B72" s="12">
        <v>187102</v>
      </c>
      <c r="C72" s="9"/>
      <c r="D72" s="9" t="s">
        <v>39</v>
      </c>
      <c r="E72" s="9" t="s">
        <v>40</v>
      </c>
      <c r="F72" s="9" t="s">
        <v>74</v>
      </c>
      <c r="G72" s="9" t="s">
        <v>121</v>
      </c>
      <c r="H72" s="9">
        <v>1</v>
      </c>
      <c r="I72" s="9" t="s">
        <v>122</v>
      </c>
      <c r="J72" s="9" t="s">
        <v>116</v>
      </c>
      <c r="K72" s="9" t="s">
        <v>123</v>
      </c>
      <c r="L72" s="9" t="s">
        <v>58</v>
      </c>
      <c r="M72" s="9">
        <v>3</v>
      </c>
      <c r="N72" s="9">
        <v>180</v>
      </c>
      <c r="O72" s="12">
        <v>6.93</v>
      </c>
      <c r="P72" s="19">
        <v>3.4874999999999989</v>
      </c>
      <c r="Q72" s="9"/>
      <c r="R72" s="9"/>
      <c r="S72" s="9"/>
      <c r="T72" s="9"/>
      <c r="U72" s="9"/>
      <c r="V72" s="9"/>
      <c r="W72" s="9"/>
      <c r="X72" s="9"/>
      <c r="Y72" s="9"/>
      <c r="Z72" s="9" t="s">
        <v>68</v>
      </c>
      <c r="AA72" s="9">
        <v>8</v>
      </c>
      <c r="AB72" s="9"/>
      <c r="AC72" s="9"/>
      <c r="AD72" s="9">
        <v>4</v>
      </c>
      <c r="AF72" s="24">
        <f t="shared" si="0"/>
        <v>11.487499999999999</v>
      </c>
      <c r="AG72" s="9"/>
      <c r="AH72" s="9"/>
      <c r="AI72" s="9"/>
      <c r="AJ72" s="9"/>
    </row>
    <row r="73" spans="1:36" ht="20.399999999999999" customHeight="1" x14ac:dyDescent="0.3">
      <c r="A73" s="55">
        <v>60</v>
      </c>
      <c r="B73" s="12">
        <v>187624</v>
      </c>
      <c r="C73" s="9"/>
      <c r="D73" s="9" t="s">
        <v>39</v>
      </c>
      <c r="E73" s="9" t="s">
        <v>40</v>
      </c>
      <c r="F73" s="9" t="s">
        <v>74</v>
      </c>
      <c r="G73" s="9" t="s">
        <v>107</v>
      </c>
      <c r="H73" s="9">
        <v>1</v>
      </c>
      <c r="I73" s="9" t="s">
        <v>124</v>
      </c>
      <c r="J73" s="9" t="s">
        <v>116</v>
      </c>
      <c r="K73" s="9" t="s">
        <v>123</v>
      </c>
      <c r="L73" s="9" t="s">
        <v>58</v>
      </c>
      <c r="M73" s="9">
        <v>3</v>
      </c>
      <c r="N73" s="9">
        <v>180</v>
      </c>
      <c r="O73" s="12">
        <v>7.14</v>
      </c>
      <c r="P73" s="19">
        <v>4.2749999999999986</v>
      </c>
      <c r="Q73" s="9"/>
      <c r="R73" s="9"/>
      <c r="S73" s="9"/>
      <c r="T73" s="9"/>
      <c r="U73" s="9"/>
      <c r="V73" s="9"/>
      <c r="W73" s="9"/>
      <c r="X73" s="9"/>
      <c r="Y73" s="9"/>
      <c r="Z73" s="9" t="s">
        <v>109</v>
      </c>
      <c r="AA73" s="9">
        <v>1</v>
      </c>
      <c r="AB73" s="9">
        <v>1</v>
      </c>
      <c r="AC73" s="9">
        <v>4</v>
      </c>
      <c r="AD73" s="9">
        <v>4</v>
      </c>
      <c r="AF73" s="24">
        <f t="shared" si="0"/>
        <v>9.2749999999999986</v>
      </c>
      <c r="AG73" s="9"/>
      <c r="AH73" s="9"/>
      <c r="AI73" s="9"/>
      <c r="AJ73" s="9"/>
    </row>
    <row r="74" spans="1:36" ht="20.399999999999999" customHeight="1" x14ac:dyDescent="0.3">
      <c r="A74" s="57">
        <v>61</v>
      </c>
      <c r="B74" s="12">
        <v>185970</v>
      </c>
      <c r="C74" s="9"/>
      <c r="D74" s="9" t="s">
        <v>39</v>
      </c>
      <c r="E74" s="9" t="s">
        <v>40</v>
      </c>
      <c r="F74" s="9" t="s">
        <v>74</v>
      </c>
      <c r="G74" s="9" t="s">
        <v>107</v>
      </c>
      <c r="H74" s="9">
        <v>1</v>
      </c>
      <c r="I74" s="9" t="s">
        <v>122</v>
      </c>
      <c r="J74" s="9" t="s">
        <v>116</v>
      </c>
      <c r="K74" s="9" t="s">
        <v>89</v>
      </c>
      <c r="L74" s="9" t="s">
        <v>58</v>
      </c>
      <c r="M74" s="9">
        <v>3</v>
      </c>
      <c r="N74" s="9">
        <v>180</v>
      </c>
      <c r="O74" s="12">
        <v>7.32</v>
      </c>
      <c r="P74" s="19">
        <v>4.9500000000000011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>
        <v>4</v>
      </c>
      <c r="AF74" s="24">
        <f t="shared" si="0"/>
        <v>4.9500000000000011</v>
      </c>
      <c r="AG74" s="9"/>
      <c r="AH74" s="9"/>
      <c r="AI74" s="9"/>
      <c r="AJ74" s="9"/>
    </row>
    <row r="75" spans="1:36" ht="20.399999999999999" customHeight="1" x14ac:dyDescent="0.3">
      <c r="A75" s="55">
        <v>62</v>
      </c>
      <c r="B75" s="12">
        <v>185903</v>
      </c>
      <c r="C75" s="9"/>
      <c r="D75" s="9" t="s">
        <v>39</v>
      </c>
      <c r="E75" s="9" t="s">
        <v>40</v>
      </c>
      <c r="F75" s="9" t="s">
        <v>74</v>
      </c>
      <c r="G75" s="9" t="s">
        <v>107</v>
      </c>
      <c r="H75" s="9">
        <v>1</v>
      </c>
      <c r="I75" s="9" t="s">
        <v>122</v>
      </c>
      <c r="J75" s="9" t="s">
        <v>116</v>
      </c>
      <c r="K75" s="9" t="s">
        <v>89</v>
      </c>
      <c r="L75" s="9" t="s">
        <v>58</v>
      </c>
      <c r="M75" s="9">
        <v>3</v>
      </c>
      <c r="N75" s="9">
        <v>180</v>
      </c>
      <c r="O75" s="12">
        <v>7.68</v>
      </c>
      <c r="P75" s="19">
        <v>6.2999999999999989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>
        <v>4</v>
      </c>
      <c r="AF75" s="24">
        <f t="shared" si="0"/>
        <v>6.2999999999999989</v>
      </c>
      <c r="AG75" s="9"/>
      <c r="AH75" s="9"/>
      <c r="AI75" s="9"/>
      <c r="AJ75" s="9"/>
    </row>
    <row r="76" spans="1:36" ht="20.399999999999999" customHeight="1" x14ac:dyDescent="0.3">
      <c r="A76" s="57">
        <v>63</v>
      </c>
      <c r="B76" s="12">
        <v>188999</v>
      </c>
      <c r="C76" s="9"/>
      <c r="D76" s="9" t="s">
        <v>39</v>
      </c>
      <c r="E76" s="9" t="s">
        <v>40</v>
      </c>
      <c r="F76" s="9" t="s">
        <v>74</v>
      </c>
      <c r="G76" s="9" t="s">
        <v>107</v>
      </c>
      <c r="H76" s="9">
        <v>1</v>
      </c>
      <c r="I76" s="9" t="s">
        <v>122</v>
      </c>
      <c r="J76" s="9" t="s">
        <v>116</v>
      </c>
      <c r="K76" s="9" t="s">
        <v>89</v>
      </c>
      <c r="L76" s="9" t="s">
        <v>58</v>
      </c>
      <c r="M76" s="9">
        <v>3</v>
      </c>
      <c r="N76" s="9">
        <v>180</v>
      </c>
      <c r="O76" s="12">
        <v>7.5</v>
      </c>
      <c r="P76" s="19">
        <v>5.625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>
        <v>4</v>
      </c>
      <c r="AF76" s="24">
        <f t="shared" si="0"/>
        <v>5.625</v>
      </c>
      <c r="AG76" s="9"/>
      <c r="AH76" s="9"/>
      <c r="AI76" s="9"/>
      <c r="AJ76" s="9"/>
    </row>
    <row r="77" spans="1:36" ht="20.399999999999999" customHeight="1" x14ac:dyDescent="0.3">
      <c r="A77" s="55">
        <v>64</v>
      </c>
      <c r="B77" s="12">
        <v>187268</v>
      </c>
      <c r="C77" s="9"/>
      <c r="D77" s="9" t="s">
        <v>39</v>
      </c>
      <c r="E77" s="9" t="s">
        <v>40</v>
      </c>
      <c r="F77" s="9" t="s">
        <v>74</v>
      </c>
      <c r="G77" s="9" t="s">
        <v>107</v>
      </c>
      <c r="H77" s="9">
        <v>1</v>
      </c>
      <c r="I77" s="9" t="s">
        <v>122</v>
      </c>
      <c r="J77" s="9" t="s">
        <v>116</v>
      </c>
      <c r="K77" s="9" t="s">
        <v>89</v>
      </c>
      <c r="L77" s="9" t="s">
        <v>58</v>
      </c>
      <c r="M77" s="9">
        <v>3</v>
      </c>
      <c r="N77" s="9">
        <v>180</v>
      </c>
      <c r="O77" s="12">
        <v>8.07</v>
      </c>
      <c r="P77" s="19">
        <v>7.7625000000000011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>
        <v>4</v>
      </c>
      <c r="AF77" s="24">
        <f t="shared" ref="AF77:AF140" si="1">P77+Y77+AA77+AC77</f>
        <v>7.7625000000000011</v>
      </c>
      <c r="AG77" s="9"/>
      <c r="AH77" s="9"/>
      <c r="AI77" s="9"/>
      <c r="AJ77" s="9"/>
    </row>
    <row r="78" spans="1:36" ht="20.399999999999999" customHeight="1" x14ac:dyDescent="0.3">
      <c r="A78" s="12">
        <v>66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ref="P78:P141" si="2">(O78-6)*3.75</f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1"/>
        <v>-22.5</v>
      </c>
      <c r="AG78" s="9"/>
      <c r="AH78" s="9"/>
      <c r="AI78" s="9"/>
      <c r="AJ78" s="9"/>
    </row>
    <row r="79" spans="1:36" ht="20.399999999999999" customHeight="1" x14ac:dyDescent="0.3">
      <c r="A79" s="12">
        <v>67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2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si="1"/>
        <v>-22.5</v>
      </c>
      <c r="AG79" s="9"/>
      <c r="AH79" s="9"/>
      <c r="AI79" s="9"/>
      <c r="AJ79" s="9"/>
    </row>
    <row r="80" spans="1:36" ht="20.399999999999999" customHeight="1" x14ac:dyDescent="0.3">
      <c r="A80" s="12">
        <v>68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2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1"/>
        <v>-22.5</v>
      </c>
      <c r="AG80" s="9"/>
      <c r="AH80" s="9"/>
      <c r="AI80" s="9"/>
      <c r="AJ80" s="9"/>
    </row>
    <row r="81" spans="1:36" ht="20.399999999999999" customHeight="1" x14ac:dyDescent="0.3">
      <c r="A81" s="12">
        <v>69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2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1"/>
        <v>-22.5</v>
      </c>
      <c r="AG81" s="9"/>
      <c r="AH81" s="9"/>
      <c r="AI81" s="9"/>
      <c r="AJ81" s="9"/>
    </row>
    <row r="82" spans="1:36" ht="20.399999999999999" customHeight="1" x14ac:dyDescent="0.3">
      <c r="A82" s="12">
        <v>70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2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1"/>
        <v>-22.5</v>
      </c>
      <c r="AG82" s="9"/>
      <c r="AH82" s="9"/>
      <c r="AI82" s="9"/>
      <c r="AJ82" s="9"/>
    </row>
    <row r="83" spans="1:36" ht="20.399999999999999" customHeight="1" x14ac:dyDescent="0.3">
      <c r="A83" s="12">
        <v>71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2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1"/>
        <v>-22.5</v>
      </c>
      <c r="AG83" s="9"/>
      <c r="AH83" s="9"/>
      <c r="AI83" s="9"/>
      <c r="AJ83" s="9"/>
    </row>
    <row r="84" spans="1:36" ht="20.399999999999999" customHeight="1" x14ac:dyDescent="0.3">
      <c r="A84" s="12">
        <v>72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2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1"/>
        <v>-22.5</v>
      </c>
      <c r="AG84" s="9"/>
      <c r="AH84" s="9"/>
      <c r="AI84" s="9"/>
      <c r="AJ84" s="9"/>
    </row>
    <row r="85" spans="1:36" ht="20.399999999999999" customHeight="1" x14ac:dyDescent="0.3">
      <c r="A85" s="12">
        <v>73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2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1"/>
        <v>-22.5</v>
      </c>
      <c r="AG85" s="9"/>
      <c r="AH85" s="9"/>
      <c r="AI85" s="9"/>
      <c r="AJ85" s="9"/>
    </row>
    <row r="86" spans="1:36" ht="20.399999999999999" customHeight="1" x14ac:dyDescent="0.3">
      <c r="A86" s="12">
        <v>74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2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1"/>
        <v>-22.5</v>
      </c>
      <c r="AG86" s="9"/>
      <c r="AH86" s="9"/>
      <c r="AI86" s="9"/>
      <c r="AJ86" s="9"/>
    </row>
    <row r="87" spans="1:36" ht="20.399999999999999" customHeight="1" x14ac:dyDescent="0.3">
      <c r="A87" s="12">
        <v>75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2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1"/>
        <v>-22.5</v>
      </c>
      <c r="AG87" s="9"/>
      <c r="AH87" s="9"/>
      <c r="AI87" s="9"/>
      <c r="AJ87" s="9"/>
    </row>
    <row r="88" spans="1:36" ht="20.399999999999999" customHeight="1" x14ac:dyDescent="0.3">
      <c r="A88" s="12">
        <v>76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2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1"/>
        <v>-22.5</v>
      </c>
      <c r="AG88" s="9"/>
      <c r="AH88" s="9"/>
      <c r="AI88" s="9"/>
      <c r="AJ88" s="9"/>
    </row>
    <row r="89" spans="1:36" ht="20.399999999999999" customHeight="1" x14ac:dyDescent="0.3">
      <c r="A89" s="12">
        <v>77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2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1"/>
        <v>-22.5</v>
      </c>
      <c r="AG89" s="9"/>
      <c r="AH89" s="9"/>
      <c r="AI89" s="9"/>
      <c r="AJ89" s="9"/>
    </row>
    <row r="90" spans="1:36" ht="20.399999999999999" customHeight="1" x14ac:dyDescent="0.3">
      <c r="A90" s="12">
        <v>78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2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1"/>
        <v>-22.5</v>
      </c>
      <c r="AG90" s="9"/>
      <c r="AH90" s="9"/>
      <c r="AI90" s="9"/>
      <c r="AJ90" s="9"/>
    </row>
    <row r="91" spans="1:36" ht="20.399999999999999" customHeight="1" x14ac:dyDescent="0.3">
      <c r="A91" s="12">
        <v>79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2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1"/>
        <v>-22.5</v>
      </c>
      <c r="AG91" s="9"/>
      <c r="AH91" s="9"/>
      <c r="AI91" s="9"/>
      <c r="AJ91" s="9"/>
    </row>
    <row r="92" spans="1:36" ht="20.399999999999999" customHeight="1" x14ac:dyDescent="0.3">
      <c r="A92" s="12">
        <v>80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2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1"/>
        <v>-22.5</v>
      </c>
      <c r="AG92" s="9"/>
      <c r="AH92" s="9"/>
      <c r="AI92" s="9"/>
      <c r="AJ92" s="9"/>
    </row>
    <row r="93" spans="1:36" ht="20.399999999999999" customHeight="1" x14ac:dyDescent="0.3">
      <c r="A93" s="12">
        <v>81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2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1"/>
        <v>-22.5</v>
      </c>
      <c r="AG93" s="9"/>
      <c r="AH93" s="9"/>
      <c r="AI93" s="9"/>
      <c r="AJ93" s="9"/>
    </row>
    <row r="94" spans="1:36" ht="20.399999999999999" customHeight="1" x14ac:dyDescent="0.3">
      <c r="A94" s="12">
        <v>82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2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1"/>
        <v>-22.5</v>
      </c>
      <c r="AG94" s="9"/>
      <c r="AH94" s="9"/>
      <c r="AI94" s="9"/>
      <c r="AJ94" s="9"/>
    </row>
    <row r="95" spans="1:36" ht="20.399999999999999" customHeight="1" x14ac:dyDescent="0.3">
      <c r="A95" s="12">
        <v>83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2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1"/>
        <v>-22.5</v>
      </c>
      <c r="AG95" s="9"/>
      <c r="AH95" s="9"/>
      <c r="AI95" s="9"/>
      <c r="AJ95" s="9"/>
    </row>
    <row r="96" spans="1:36" ht="20.399999999999999" customHeight="1" x14ac:dyDescent="0.3">
      <c r="A96" s="12">
        <v>84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2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1"/>
        <v>-22.5</v>
      </c>
      <c r="AG96" s="9"/>
      <c r="AH96" s="9"/>
      <c r="AI96" s="9"/>
      <c r="AJ96" s="9"/>
    </row>
    <row r="97" spans="1:36" ht="20.399999999999999" customHeight="1" x14ac:dyDescent="0.3">
      <c r="A97" s="12">
        <v>85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2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1"/>
        <v>-22.5</v>
      </c>
      <c r="AG97" s="9"/>
      <c r="AH97" s="9"/>
      <c r="AI97" s="9"/>
      <c r="AJ97" s="9"/>
    </row>
    <row r="98" spans="1:36" ht="20.399999999999999" customHeight="1" x14ac:dyDescent="0.3">
      <c r="A98" s="12">
        <v>86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2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1"/>
        <v>-22.5</v>
      </c>
      <c r="AG98" s="9"/>
      <c r="AH98" s="9"/>
      <c r="AI98" s="9"/>
      <c r="AJ98" s="9"/>
    </row>
    <row r="99" spans="1:36" ht="20.399999999999999" customHeight="1" x14ac:dyDescent="0.3">
      <c r="A99" s="12">
        <v>87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2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1"/>
        <v>-22.5</v>
      </c>
      <c r="AG99" s="9"/>
      <c r="AH99" s="9"/>
      <c r="AI99" s="9"/>
      <c r="AJ99" s="9"/>
    </row>
    <row r="100" spans="1:36" ht="20.399999999999999" customHeight="1" x14ac:dyDescent="0.3">
      <c r="A100" s="12">
        <v>88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2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1"/>
        <v>-22.5</v>
      </c>
      <c r="AG100" s="9"/>
      <c r="AH100" s="9"/>
      <c r="AI100" s="9"/>
      <c r="AJ100" s="9"/>
    </row>
    <row r="101" spans="1:36" ht="20.399999999999999" customHeight="1" x14ac:dyDescent="0.3">
      <c r="A101" s="12">
        <v>89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2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1"/>
        <v>-22.5</v>
      </c>
      <c r="AG101" s="9"/>
      <c r="AH101" s="9"/>
      <c r="AI101" s="9"/>
      <c r="AJ101" s="9"/>
    </row>
    <row r="102" spans="1:36" ht="20.399999999999999" customHeight="1" x14ac:dyDescent="0.3">
      <c r="A102" s="12">
        <v>90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2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1"/>
        <v>-22.5</v>
      </c>
      <c r="AG102" s="9"/>
      <c r="AH102" s="9"/>
      <c r="AI102" s="9"/>
      <c r="AJ102" s="9"/>
    </row>
    <row r="103" spans="1:36" ht="20.399999999999999" customHeight="1" x14ac:dyDescent="0.3">
      <c r="A103" s="12">
        <v>91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2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1"/>
        <v>-22.5</v>
      </c>
      <c r="AG103" s="9"/>
      <c r="AH103" s="9"/>
      <c r="AI103" s="9"/>
      <c r="AJ103" s="9"/>
    </row>
    <row r="104" spans="1:36" ht="20.399999999999999" customHeight="1" x14ac:dyDescent="0.3">
      <c r="A104" s="12">
        <v>92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2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1"/>
        <v>-22.5</v>
      </c>
      <c r="AG104" s="9"/>
      <c r="AH104" s="9"/>
      <c r="AI104" s="9"/>
      <c r="AJ104" s="9"/>
    </row>
    <row r="105" spans="1:36" ht="20.399999999999999" customHeight="1" x14ac:dyDescent="0.3">
      <c r="A105" s="12">
        <v>93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2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1"/>
        <v>-22.5</v>
      </c>
      <c r="AG105" s="9"/>
      <c r="AH105" s="9"/>
      <c r="AI105" s="9"/>
      <c r="AJ105" s="9"/>
    </row>
    <row r="106" spans="1:36" ht="20.399999999999999" customHeight="1" x14ac:dyDescent="0.3">
      <c r="A106" s="12">
        <v>94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2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1"/>
        <v>-22.5</v>
      </c>
      <c r="AG106" s="9"/>
      <c r="AH106" s="9"/>
      <c r="AI106" s="9"/>
      <c r="AJ106" s="9"/>
    </row>
    <row r="107" spans="1:36" ht="20.399999999999999" customHeight="1" x14ac:dyDescent="0.3">
      <c r="A107" s="12">
        <v>95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2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1"/>
        <v>-22.5</v>
      </c>
      <c r="AG107" s="9"/>
      <c r="AH107" s="9"/>
      <c r="AI107" s="9"/>
      <c r="AJ107" s="9"/>
    </row>
    <row r="108" spans="1:36" ht="20.399999999999999" customHeight="1" x14ac:dyDescent="0.3">
      <c r="A108" s="12">
        <v>96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2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1"/>
        <v>-22.5</v>
      </c>
      <c r="AG108" s="9"/>
      <c r="AH108" s="9"/>
      <c r="AI108" s="9"/>
      <c r="AJ108" s="9"/>
    </row>
    <row r="109" spans="1:36" ht="20.399999999999999" customHeight="1" x14ac:dyDescent="0.3">
      <c r="A109" s="12">
        <v>97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2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1"/>
        <v>-22.5</v>
      </c>
      <c r="AG109" s="9"/>
      <c r="AH109" s="9"/>
      <c r="AI109" s="9"/>
      <c r="AJ109" s="9"/>
    </row>
    <row r="110" spans="1:36" ht="20.399999999999999" customHeight="1" x14ac:dyDescent="0.3">
      <c r="A110" s="12">
        <v>98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2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1"/>
        <v>-22.5</v>
      </c>
      <c r="AG110" s="9"/>
      <c r="AH110" s="9"/>
      <c r="AI110" s="9"/>
      <c r="AJ110" s="9"/>
    </row>
    <row r="111" spans="1:36" ht="20.399999999999999" customHeight="1" x14ac:dyDescent="0.3">
      <c r="A111" s="12">
        <v>99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2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1"/>
        <v>-22.5</v>
      </c>
      <c r="AG111" s="9"/>
      <c r="AH111" s="9"/>
      <c r="AI111" s="9"/>
      <c r="AJ111" s="9"/>
    </row>
    <row r="112" spans="1:36" ht="20.399999999999999" customHeight="1" x14ac:dyDescent="0.3">
      <c r="A112" s="12">
        <v>100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2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1"/>
        <v>-22.5</v>
      </c>
      <c r="AG112" s="9"/>
      <c r="AH112" s="9"/>
      <c r="AI112" s="9"/>
      <c r="AJ112" s="9"/>
    </row>
    <row r="113" spans="1:36" ht="20.399999999999999" customHeight="1" x14ac:dyDescent="0.3">
      <c r="A113" s="12">
        <v>101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2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1"/>
        <v>-22.5</v>
      </c>
      <c r="AG113" s="9"/>
      <c r="AH113" s="9"/>
      <c r="AI113" s="9"/>
      <c r="AJ113" s="9"/>
    </row>
    <row r="114" spans="1:36" ht="20.399999999999999" customHeight="1" x14ac:dyDescent="0.3">
      <c r="A114" s="12">
        <v>102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2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1"/>
        <v>-22.5</v>
      </c>
      <c r="AG114" s="9"/>
      <c r="AH114" s="9"/>
      <c r="AI114" s="9"/>
      <c r="AJ114" s="9"/>
    </row>
    <row r="115" spans="1:36" ht="20.399999999999999" customHeight="1" x14ac:dyDescent="0.3">
      <c r="A115" s="12">
        <v>103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2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1"/>
        <v>-22.5</v>
      </c>
      <c r="AG115" s="9"/>
      <c r="AH115" s="9"/>
      <c r="AI115" s="9"/>
      <c r="AJ115" s="9"/>
    </row>
    <row r="116" spans="1:36" ht="20.399999999999999" customHeight="1" x14ac:dyDescent="0.3">
      <c r="A116" s="12">
        <v>104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2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1"/>
        <v>-22.5</v>
      </c>
      <c r="AG116" s="9"/>
      <c r="AH116" s="9"/>
      <c r="AI116" s="9"/>
      <c r="AJ116" s="9"/>
    </row>
    <row r="117" spans="1:36" ht="20.399999999999999" customHeight="1" x14ac:dyDescent="0.3">
      <c r="A117" s="12">
        <v>105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2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1"/>
        <v>-22.5</v>
      </c>
      <c r="AG117" s="9"/>
      <c r="AH117" s="9"/>
      <c r="AI117" s="9"/>
      <c r="AJ117" s="9"/>
    </row>
    <row r="118" spans="1:36" ht="20.399999999999999" customHeight="1" x14ac:dyDescent="0.3">
      <c r="A118" s="12">
        <v>106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2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1"/>
        <v>-22.5</v>
      </c>
      <c r="AG118" s="9"/>
      <c r="AH118" s="9"/>
      <c r="AI118" s="9"/>
      <c r="AJ118" s="9"/>
    </row>
    <row r="119" spans="1:36" ht="20.399999999999999" customHeight="1" x14ac:dyDescent="0.3">
      <c r="A119" s="12">
        <v>107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2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1"/>
        <v>-22.5</v>
      </c>
      <c r="AG119" s="9"/>
      <c r="AH119" s="9"/>
      <c r="AI119" s="9"/>
      <c r="AJ119" s="9"/>
    </row>
    <row r="120" spans="1:36" ht="20.399999999999999" customHeight="1" x14ac:dyDescent="0.3">
      <c r="A120" s="12">
        <v>108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2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1"/>
        <v>-22.5</v>
      </c>
      <c r="AG120" s="9"/>
      <c r="AH120" s="9"/>
      <c r="AI120" s="9"/>
      <c r="AJ120" s="9"/>
    </row>
    <row r="121" spans="1:36" ht="20.399999999999999" customHeight="1" x14ac:dyDescent="0.3">
      <c r="A121" s="12">
        <v>109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2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1"/>
        <v>-22.5</v>
      </c>
      <c r="AG121" s="9"/>
      <c r="AH121" s="9"/>
      <c r="AI121" s="9"/>
      <c r="AJ121" s="9"/>
    </row>
    <row r="122" spans="1:36" ht="20.399999999999999" customHeight="1" x14ac:dyDescent="0.3">
      <c r="A122" s="12">
        <v>110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2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1"/>
        <v>-22.5</v>
      </c>
      <c r="AG122" s="9"/>
      <c r="AH122" s="9"/>
      <c r="AI122" s="9"/>
      <c r="AJ122" s="9"/>
    </row>
    <row r="123" spans="1:36" ht="20.399999999999999" customHeight="1" x14ac:dyDescent="0.3">
      <c r="A123" s="12">
        <v>111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2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1"/>
        <v>-22.5</v>
      </c>
      <c r="AG123" s="9"/>
      <c r="AH123" s="9"/>
      <c r="AI123" s="9"/>
      <c r="AJ123" s="9"/>
    </row>
    <row r="124" spans="1:36" ht="20.399999999999999" customHeight="1" x14ac:dyDescent="0.3">
      <c r="A124" s="12">
        <v>112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2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1"/>
        <v>-22.5</v>
      </c>
      <c r="AG124" s="9"/>
      <c r="AH124" s="9"/>
      <c r="AI124" s="9"/>
      <c r="AJ124" s="9"/>
    </row>
    <row r="125" spans="1:36" ht="20.399999999999999" customHeight="1" x14ac:dyDescent="0.3">
      <c r="A125" s="12">
        <v>113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2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1"/>
        <v>-22.5</v>
      </c>
      <c r="AG125" s="9"/>
      <c r="AH125" s="9"/>
      <c r="AI125" s="9"/>
      <c r="AJ125" s="9"/>
    </row>
    <row r="126" spans="1:36" ht="20.399999999999999" customHeight="1" x14ac:dyDescent="0.3">
      <c r="A126" s="12">
        <v>114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2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1"/>
        <v>-22.5</v>
      </c>
      <c r="AG126" s="9"/>
      <c r="AH126" s="9"/>
      <c r="AI126" s="9"/>
      <c r="AJ126" s="9"/>
    </row>
    <row r="127" spans="1:36" ht="20.399999999999999" customHeight="1" x14ac:dyDescent="0.3">
      <c r="A127" s="12">
        <v>115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2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1"/>
        <v>-22.5</v>
      </c>
      <c r="AG127" s="9"/>
      <c r="AH127" s="9"/>
      <c r="AI127" s="9"/>
      <c r="AJ127" s="9"/>
    </row>
    <row r="128" spans="1:36" ht="20.399999999999999" customHeight="1" x14ac:dyDescent="0.3">
      <c r="A128" s="12">
        <v>116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2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1"/>
        <v>-22.5</v>
      </c>
      <c r="AG128" s="9"/>
      <c r="AH128" s="9"/>
      <c r="AI128" s="9"/>
      <c r="AJ128" s="9"/>
    </row>
    <row r="129" spans="1:36" ht="20.399999999999999" customHeight="1" x14ac:dyDescent="0.3">
      <c r="A129" s="12">
        <v>117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2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1"/>
        <v>-22.5</v>
      </c>
      <c r="AG129" s="9"/>
      <c r="AH129" s="9"/>
      <c r="AI129" s="9"/>
      <c r="AJ129" s="9"/>
    </row>
    <row r="130" spans="1:36" ht="20.399999999999999" customHeight="1" x14ac:dyDescent="0.3">
      <c r="A130" s="12">
        <v>118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2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1"/>
        <v>-22.5</v>
      </c>
      <c r="AG130" s="9"/>
      <c r="AH130" s="9"/>
      <c r="AI130" s="9"/>
      <c r="AJ130" s="9"/>
    </row>
    <row r="131" spans="1:36" ht="20.399999999999999" customHeight="1" x14ac:dyDescent="0.3">
      <c r="A131" s="12">
        <v>119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2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1"/>
        <v>-22.5</v>
      </c>
      <c r="AG131" s="9"/>
      <c r="AH131" s="9"/>
      <c r="AI131" s="9"/>
      <c r="AJ131" s="9"/>
    </row>
    <row r="132" spans="1:36" ht="20.399999999999999" customHeight="1" x14ac:dyDescent="0.3">
      <c r="A132" s="12">
        <v>120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2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1"/>
        <v>-22.5</v>
      </c>
      <c r="AG132" s="9"/>
      <c r="AH132" s="9"/>
      <c r="AI132" s="9"/>
      <c r="AJ132" s="9"/>
    </row>
    <row r="133" spans="1:36" ht="20.399999999999999" customHeight="1" x14ac:dyDescent="0.3">
      <c r="A133" s="12">
        <v>121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2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1"/>
        <v>-22.5</v>
      </c>
      <c r="AG133" s="9"/>
      <c r="AH133" s="9"/>
      <c r="AI133" s="9"/>
      <c r="AJ133" s="9"/>
    </row>
    <row r="134" spans="1:36" ht="20.399999999999999" customHeight="1" x14ac:dyDescent="0.3">
      <c r="A134" s="12">
        <v>122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2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1"/>
        <v>-22.5</v>
      </c>
      <c r="AG134" s="9"/>
      <c r="AH134" s="9"/>
      <c r="AI134" s="9"/>
      <c r="AJ134" s="9"/>
    </row>
    <row r="135" spans="1:36" ht="20.399999999999999" customHeight="1" x14ac:dyDescent="0.3">
      <c r="A135" s="12">
        <v>123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2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1"/>
        <v>-22.5</v>
      </c>
      <c r="AG135" s="9"/>
      <c r="AH135" s="9"/>
      <c r="AI135" s="9"/>
      <c r="AJ135" s="9"/>
    </row>
    <row r="136" spans="1:36" ht="20.399999999999999" customHeight="1" x14ac:dyDescent="0.3">
      <c r="A136" s="12">
        <v>124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2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1"/>
        <v>-22.5</v>
      </c>
      <c r="AG136" s="9"/>
      <c r="AH136" s="9"/>
      <c r="AI136" s="9"/>
      <c r="AJ136" s="9"/>
    </row>
    <row r="137" spans="1:36" ht="20.399999999999999" customHeight="1" x14ac:dyDescent="0.3">
      <c r="A137" s="12">
        <v>125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2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1"/>
        <v>-22.5</v>
      </c>
      <c r="AG137" s="9"/>
      <c r="AH137" s="9"/>
      <c r="AI137" s="9"/>
      <c r="AJ137" s="9"/>
    </row>
    <row r="138" spans="1:36" ht="20.399999999999999" customHeight="1" x14ac:dyDescent="0.3">
      <c r="A138" s="12">
        <v>126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2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1"/>
        <v>-22.5</v>
      </c>
      <c r="AG138" s="9"/>
      <c r="AH138" s="9"/>
      <c r="AI138" s="9"/>
      <c r="AJ138" s="9"/>
    </row>
    <row r="139" spans="1:36" ht="20.399999999999999" customHeight="1" x14ac:dyDescent="0.3">
      <c r="A139" s="12">
        <v>127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2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1"/>
        <v>-22.5</v>
      </c>
      <c r="AG139" s="9"/>
      <c r="AH139" s="9"/>
      <c r="AI139" s="9"/>
      <c r="AJ139" s="9"/>
    </row>
    <row r="140" spans="1:36" ht="20.399999999999999" customHeight="1" x14ac:dyDescent="0.3">
      <c r="A140" s="12">
        <v>128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2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1"/>
        <v>-22.5</v>
      </c>
      <c r="AG140" s="9"/>
      <c r="AH140" s="9"/>
      <c r="AI140" s="9"/>
      <c r="AJ140" s="9"/>
    </row>
    <row r="141" spans="1:36" ht="20.399999999999999" customHeight="1" x14ac:dyDescent="0.3">
      <c r="A141" s="12">
        <v>129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2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ref="AF141:AF204" si="3">P141+Y141+AA141+AC141</f>
        <v>-22.5</v>
      </c>
      <c r="AG141" s="9"/>
      <c r="AH141" s="9"/>
      <c r="AI141" s="9"/>
      <c r="AJ141" s="9"/>
    </row>
    <row r="142" spans="1:36" ht="20.399999999999999" customHeight="1" x14ac:dyDescent="0.3">
      <c r="A142" s="12">
        <v>130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ref="P142:P205" si="4">(O142-6)*3.75</f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3"/>
        <v>-22.5</v>
      </c>
      <c r="AG142" s="9"/>
      <c r="AH142" s="9"/>
      <c r="AI142" s="9"/>
      <c r="AJ142" s="9"/>
    </row>
    <row r="143" spans="1:36" ht="20.399999999999999" customHeight="1" x14ac:dyDescent="0.3">
      <c r="A143" s="12">
        <v>131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4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si="3"/>
        <v>-22.5</v>
      </c>
      <c r="AG143" s="9"/>
      <c r="AH143" s="9"/>
      <c r="AI143" s="9"/>
      <c r="AJ143" s="9"/>
    </row>
    <row r="144" spans="1:36" ht="20.399999999999999" customHeight="1" x14ac:dyDescent="0.3">
      <c r="A144" s="12">
        <v>132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4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3"/>
        <v>-22.5</v>
      </c>
      <c r="AG144" s="9"/>
      <c r="AH144" s="9"/>
      <c r="AI144" s="9"/>
      <c r="AJ144" s="9"/>
    </row>
    <row r="145" spans="1:36" ht="20.399999999999999" customHeight="1" x14ac:dyDescent="0.3">
      <c r="A145" s="12">
        <v>133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4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3"/>
        <v>-22.5</v>
      </c>
      <c r="AG145" s="9"/>
      <c r="AH145" s="9"/>
      <c r="AI145" s="9"/>
      <c r="AJ145" s="9"/>
    </row>
    <row r="146" spans="1:36" ht="20.399999999999999" customHeight="1" x14ac:dyDescent="0.3">
      <c r="A146" s="12">
        <v>134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4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3"/>
        <v>-22.5</v>
      </c>
      <c r="AG146" s="9"/>
      <c r="AH146" s="9"/>
      <c r="AI146" s="9"/>
      <c r="AJ146" s="9"/>
    </row>
    <row r="147" spans="1:36" ht="20.399999999999999" customHeight="1" x14ac:dyDescent="0.3">
      <c r="A147" s="12">
        <v>135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4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3"/>
        <v>-22.5</v>
      </c>
      <c r="AG147" s="9"/>
      <c r="AH147" s="9"/>
      <c r="AI147" s="9"/>
      <c r="AJ147" s="9"/>
    </row>
    <row r="148" spans="1:36" ht="20.399999999999999" customHeight="1" x14ac:dyDescent="0.3">
      <c r="A148" s="12">
        <v>136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4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3"/>
        <v>-22.5</v>
      </c>
      <c r="AG148" s="9"/>
      <c r="AH148" s="9"/>
      <c r="AI148" s="9"/>
      <c r="AJ148" s="9"/>
    </row>
    <row r="149" spans="1:36" ht="20.399999999999999" customHeight="1" x14ac:dyDescent="0.3">
      <c r="A149" s="12">
        <v>137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4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3"/>
        <v>-22.5</v>
      </c>
      <c r="AG149" s="9"/>
      <c r="AH149" s="9"/>
      <c r="AI149" s="9"/>
      <c r="AJ149" s="9"/>
    </row>
    <row r="150" spans="1:36" ht="20.399999999999999" customHeight="1" x14ac:dyDescent="0.3">
      <c r="A150" s="12">
        <v>138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4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3"/>
        <v>-22.5</v>
      </c>
      <c r="AG150" s="9"/>
      <c r="AH150" s="9"/>
      <c r="AI150" s="9"/>
      <c r="AJ150" s="9"/>
    </row>
    <row r="151" spans="1:36" ht="20.399999999999999" customHeight="1" x14ac:dyDescent="0.3">
      <c r="A151" s="12">
        <v>139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4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3"/>
        <v>-22.5</v>
      </c>
      <c r="AG151" s="9"/>
      <c r="AH151" s="9"/>
      <c r="AI151" s="9"/>
      <c r="AJ151" s="9"/>
    </row>
    <row r="152" spans="1:36" ht="20.399999999999999" customHeight="1" x14ac:dyDescent="0.3">
      <c r="A152" s="12">
        <v>140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4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3"/>
        <v>-22.5</v>
      </c>
      <c r="AG152" s="9"/>
      <c r="AH152" s="9"/>
      <c r="AI152" s="9"/>
      <c r="AJ152" s="9"/>
    </row>
    <row r="153" spans="1:36" ht="20.399999999999999" customHeight="1" x14ac:dyDescent="0.3">
      <c r="A153" s="12">
        <v>141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4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3"/>
        <v>-22.5</v>
      </c>
      <c r="AG153" s="9"/>
      <c r="AH153" s="9"/>
      <c r="AI153" s="9"/>
      <c r="AJ153" s="9"/>
    </row>
    <row r="154" spans="1:36" ht="20.399999999999999" customHeight="1" x14ac:dyDescent="0.3">
      <c r="A154" s="12">
        <v>142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4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3"/>
        <v>-22.5</v>
      </c>
      <c r="AG154" s="9"/>
      <c r="AH154" s="9"/>
      <c r="AI154" s="9"/>
      <c r="AJ154" s="9"/>
    </row>
    <row r="155" spans="1:36" ht="20.399999999999999" customHeight="1" x14ac:dyDescent="0.3">
      <c r="A155" s="12">
        <v>143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4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3"/>
        <v>-22.5</v>
      </c>
      <c r="AG155" s="9"/>
      <c r="AH155" s="9"/>
      <c r="AI155" s="9"/>
      <c r="AJ155" s="9"/>
    </row>
    <row r="156" spans="1:36" ht="20.399999999999999" customHeight="1" x14ac:dyDescent="0.3">
      <c r="A156" s="12">
        <v>144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4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3"/>
        <v>-22.5</v>
      </c>
      <c r="AG156" s="9"/>
      <c r="AH156" s="9"/>
      <c r="AI156" s="9"/>
      <c r="AJ156" s="9"/>
    </row>
    <row r="157" spans="1:36" ht="20.399999999999999" customHeight="1" x14ac:dyDescent="0.3">
      <c r="A157" s="12">
        <v>145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4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3"/>
        <v>-22.5</v>
      </c>
      <c r="AG157" s="9"/>
      <c r="AH157" s="9"/>
      <c r="AI157" s="9"/>
      <c r="AJ157" s="9"/>
    </row>
    <row r="158" spans="1:36" ht="20.399999999999999" customHeight="1" x14ac:dyDescent="0.3">
      <c r="A158" s="12">
        <v>146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4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3"/>
        <v>-22.5</v>
      </c>
      <c r="AG158" s="9"/>
      <c r="AH158" s="9"/>
      <c r="AI158" s="9"/>
      <c r="AJ158" s="9"/>
    </row>
    <row r="159" spans="1:36" ht="20.399999999999999" customHeight="1" x14ac:dyDescent="0.3">
      <c r="A159" s="12">
        <v>147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4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3"/>
        <v>-22.5</v>
      </c>
      <c r="AG159" s="9"/>
      <c r="AH159" s="9"/>
      <c r="AI159" s="9"/>
      <c r="AJ159" s="9"/>
    </row>
    <row r="160" spans="1:36" ht="20.399999999999999" customHeight="1" x14ac:dyDescent="0.3">
      <c r="A160" s="12">
        <v>148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4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3"/>
        <v>-22.5</v>
      </c>
      <c r="AG160" s="9"/>
      <c r="AH160" s="9"/>
      <c r="AI160" s="9"/>
      <c r="AJ160" s="9"/>
    </row>
    <row r="161" spans="1:36" ht="20.399999999999999" customHeight="1" x14ac:dyDescent="0.3">
      <c r="A161" s="12">
        <v>149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4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3"/>
        <v>-22.5</v>
      </c>
      <c r="AG161" s="9"/>
      <c r="AH161" s="9"/>
      <c r="AI161" s="9"/>
      <c r="AJ161" s="9"/>
    </row>
    <row r="162" spans="1:36" ht="20.399999999999999" customHeight="1" x14ac:dyDescent="0.3">
      <c r="A162" s="12">
        <v>150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4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3"/>
        <v>-22.5</v>
      </c>
      <c r="AG162" s="9"/>
      <c r="AH162" s="9"/>
      <c r="AI162" s="9"/>
      <c r="AJ162" s="9"/>
    </row>
    <row r="163" spans="1:36" ht="20.399999999999999" customHeight="1" x14ac:dyDescent="0.3">
      <c r="A163" s="12">
        <v>151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4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3"/>
        <v>-22.5</v>
      </c>
      <c r="AG163" s="9"/>
      <c r="AH163" s="9"/>
      <c r="AI163" s="9"/>
      <c r="AJ163" s="9"/>
    </row>
    <row r="164" spans="1:36" ht="20.399999999999999" customHeight="1" x14ac:dyDescent="0.3">
      <c r="A164" s="12">
        <v>152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4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3"/>
        <v>-22.5</v>
      </c>
      <c r="AG164" s="9"/>
      <c r="AH164" s="9"/>
      <c r="AI164" s="9"/>
      <c r="AJ164" s="9"/>
    </row>
    <row r="165" spans="1:36" ht="20.399999999999999" customHeight="1" x14ac:dyDescent="0.3">
      <c r="A165" s="12">
        <v>153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4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3"/>
        <v>-22.5</v>
      </c>
      <c r="AG165" s="9"/>
      <c r="AH165" s="9"/>
      <c r="AI165" s="9"/>
      <c r="AJ165" s="9"/>
    </row>
    <row r="166" spans="1:36" ht="20.399999999999999" customHeight="1" x14ac:dyDescent="0.3">
      <c r="A166" s="12">
        <v>154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4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3"/>
        <v>-22.5</v>
      </c>
      <c r="AG166" s="9"/>
      <c r="AH166" s="9"/>
      <c r="AI166" s="9"/>
      <c r="AJ166" s="9"/>
    </row>
    <row r="167" spans="1:36" ht="20.399999999999999" customHeight="1" x14ac:dyDescent="0.3">
      <c r="A167" s="12">
        <v>155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4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3"/>
        <v>-22.5</v>
      </c>
      <c r="AG167" s="9"/>
      <c r="AH167" s="9"/>
      <c r="AI167" s="9"/>
      <c r="AJ167" s="9"/>
    </row>
    <row r="168" spans="1:36" ht="20.399999999999999" customHeight="1" x14ac:dyDescent="0.3">
      <c r="A168" s="12">
        <v>156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4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3"/>
        <v>-22.5</v>
      </c>
      <c r="AG168" s="9"/>
      <c r="AH168" s="9"/>
      <c r="AI168" s="9"/>
      <c r="AJ168" s="9"/>
    </row>
    <row r="169" spans="1:36" ht="20.399999999999999" customHeight="1" x14ac:dyDescent="0.3">
      <c r="A169" s="12">
        <v>157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4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3"/>
        <v>-22.5</v>
      </c>
      <c r="AG169" s="9"/>
      <c r="AH169" s="9"/>
      <c r="AI169" s="9"/>
      <c r="AJ169" s="9"/>
    </row>
    <row r="170" spans="1:36" ht="20.399999999999999" customHeight="1" x14ac:dyDescent="0.3">
      <c r="A170" s="12">
        <v>158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4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3"/>
        <v>-22.5</v>
      </c>
      <c r="AG170" s="9"/>
      <c r="AH170" s="9"/>
      <c r="AI170" s="9"/>
      <c r="AJ170" s="9"/>
    </row>
    <row r="171" spans="1:36" ht="20.399999999999999" customHeight="1" x14ac:dyDescent="0.3">
      <c r="A171" s="12">
        <v>159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4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3"/>
        <v>-22.5</v>
      </c>
      <c r="AG171" s="9"/>
      <c r="AH171" s="9"/>
      <c r="AI171" s="9"/>
      <c r="AJ171" s="9"/>
    </row>
    <row r="172" spans="1:36" ht="20.399999999999999" customHeight="1" x14ac:dyDescent="0.3">
      <c r="A172" s="12">
        <v>160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4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3"/>
        <v>-22.5</v>
      </c>
      <c r="AG172" s="9"/>
      <c r="AH172" s="9"/>
      <c r="AI172" s="9"/>
      <c r="AJ172" s="9"/>
    </row>
    <row r="173" spans="1:36" ht="20.399999999999999" customHeight="1" x14ac:dyDescent="0.3">
      <c r="A173" s="12">
        <v>161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4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3"/>
        <v>-22.5</v>
      </c>
      <c r="AG173" s="9"/>
      <c r="AH173" s="9"/>
      <c r="AI173" s="9"/>
      <c r="AJ173" s="9"/>
    </row>
    <row r="174" spans="1:36" ht="20.399999999999999" customHeight="1" x14ac:dyDescent="0.3">
      <c r="A174" s="12">
        <v>162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4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3"/>
        <v>-22.5</v>
      </c>
      <c r="AG174" s="9"/>
      <c r="AH174" s="9"/>
      <c r="AI174" s="9"/>
      <c r="AJ174" s="9"/>
    </row>
    <row r="175" spans="1:36" ht="20.399999999999999" customHeight="1" x14ac:dyDescent="0.3">
      <c r="A175" s="12">
        <v>163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4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3"/>
        <v>-22.5</v>
      </c>
      <c r="AG175" s="9"/>
      <c r="AH175" s="9"/>
      <c r="AI175" s="9"/>
      <c r="AJ175" s="9"/>
    </row>
    <row r="176" spans="1:36" ht="20.399999999999999" customHeight="1" x14ac:dyDescent="0.3">
      <c r="A176" s="12">
        <v>164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4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3"/>
        <v>-22.5</v>
      </c>
      <c r="AG176" s="9"/>
      <c r="AH176" s="9"/>
      <c r="AI176" s="9"/>
      <c r="AJ176" s="9"/>
    </row>
    <row r="177" spans="1:36" ht="20.399999999999999" customHeight="1" x14ac:dyDescent="0.3">
      <c r="A177" s="12">
        <v>165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4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3"/>
        <v>-22.5</v>
      </c>
      <c r="AG177" s="9"/>
      <c r="AH177" s="9"/>
      <c r="AI177" s="9"/>
      <c r="AJ177" s="9"/>
    </row>
    <row r="178" spans="1:36" ht="20.399999999999999" customHeight="1" x14ac:dyDescent="0.3">
      <c r="A178" s="12">
        <v>166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4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3"/>
        <v>-22.5</v>
      </c>
      <c r="AG178" s="9"/>
      <c r="AH178" s="9"/>
      <c r="AI178" s="9"/>
      <c r="AJ178" s="9"/>
    </row>
    <row r="179" spans="1:36" ht="20.399999999999999" customHeight="1" x14ac:dyDescent="0.3">
      <c r="A179" s="12">
        <v>167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4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3"/>
        <v>-22.5</v>
      </c>
      <c r="AG179" s="9"/>
      <c r="AH179" s="9"/>
      <c r="AI179" s="9"/>
      <c r="AJ179" s="9"/>
    </row>
    <row r="180" spans="1:36" ht="20.399999999999999" customHeight="1" x14ac:dyDescent="0.3">
      <c r="A180" s="12">
        <v>168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4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3"/>
        <v>-22.5</v>
      </c>
      <c r="AG180" s="9"/>
      <c r="AH180" s="9"/>
      <c r="AI180" s="9"/>
      <c r="AJ180" s="9"/>
    </row>
    <row r="181" spans="1:36" ht="20.399999999999999" customHeight="1" x14ac:dyDescent="0.3">
      <c r="A181" s="12">
        <v>169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4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3"/>
        <v>-22.5</v>
      </c>
      <c r="AG181" s="9"/>
      <c r="AH181" s="9"/>
      <c r="AI181" s="9"/>
      <c r="AJ181" s="9"/>
    </row>
    <row r="182" spans="1:36" ht="20.399999999999999" customHeight="1" x14ac:dyDescent="0.3">
      <c r="A182" s="12">
        <v>170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4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3"/>
        <v>-22.5</v>
      </c>
      <c r="AG182" s="9"/>
      <c r="AH182" s="9"/>
      <c r="AI182" s="9"/>
      <c r="AJ182" s="9"/>
    </row>
    <row r="183" spans="1:36" ht="20.399999999999999" customHeight="1" x14ac:dyDescent="0.3">
      <c r="A183" s="12">
        <v>171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4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3"/>
        <v>-22.5</v>
      </c>
      <c r="AG183" s="9"/>
      <c r="AH183" s="9"/>
      <c r="AI183" s="9"/>
      <c r="AJ183" s="9"/>
    </row>
    <row r="184" spans="1:36" ht="20.399999999999999" customHeight="1" x14ac:dyDescent="0.3">
      <c r="A184" s="12">
        <v>172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4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3"/>
        <v>-22.5</v>
      </c>
      <c r="AG184" s="9"/>
      <c r="AH184" s="9"/>
      <c r="AI184" s="9"/>
      <c r="AJ184" s="9"/>
    </row>
    <row r="185" spans="1:36" ht="20.399999999999999" customHeight="1" x14ac:dyDescent="0.3">
      <c r="A185" s="12">
        <v>173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4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3"/>
        <v>-22.5</v>
      </c>
      <c r="AG185" s="9"/>
      <c r="AH185" s="9"/>
      <c r="AI185" s="9"/>
      <c r="AJ185" s="9"/>
    </row>
    <row r="186" spans="1:36" ht="20.399999999999999" customHeight="1" x14ac:dyDescent="0.3">
      <c r="A186" s="12">
        <v>174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4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3"/>
        <v>-22.5</v>
      </c>
      <c r="AG186" s="9"/>
      <c r="AH186" s="9"/>
      <c r="AI186" s="9"/>
      <c r="AJ186" s="9"/>
    </row>
    <row r="187" spans="1:36" ht="20.399999999999999" customHeight="1" x14ac:dyDescent="0.3">
      <c r="A187" s="12">
        <v>175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4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3"/>
        <v>-22.5</v>
      </c>
      <c r="AG187" s="9"/>
      <c r="AH187" s="9"/>
      <c r="AI187" s="9"/>
      <c r="AJ187" s="9"/>
    </row>
    <row r="188" spans="1:36" ht="20.399999999999999" customHeight="1" x14ac:dyDescent="0.3">
      <c r="A188" s="12">
        <v>176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4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3"/>
        <v>-22.5</v>
      </c>
      <c r="AG188" s="9"/>
      <c r="AH188" s="9"/>
      <c r="AI188" s="9"/>
      <c r="AJ188" s="9"/>
    </row>
    <row r="189" spans="1:36" ht="20.399999999999999" customHeight="1" x14ac:dyDescent="0.3">
      <c r="A189" s="12">
        <v>177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4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3"/>
        <v>-22.5</v>
      </c>
      <c r="AG189" s="9"/>
      <c r="AH189" s="9"/>
      <c r="AI189" s="9"/>
      <c r="AJ189" s="9"/>
    </row>
    <row r="190" spans="1:36" ht="20.399999999999999" customHeight="1" x14ac:dyDescent="0.3">
      <c r="A190" s="12">
        <v>178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4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3"/>
        <v>-22.5</v>
      </c>
      <c r="AG190" s="9"/>
      <c r="AH190" s="9"/>
      <c r="AI190" s="9"/>
      <c r="AJ190" s="9"/>
    </row>
    <row r="191" spans="1:36" ht="20.399999999999999" customHeight="1" x14ac:dyDescent="0.3">
      <c r="A191" s="12">
        <v>179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4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3"/>
        <v>-22.5</v>
      </c>
      <c r="AG191" s="9"/>
      <c r="AH191" s="9"/>
      <c r="AI191" s="9"/>
      <c r="AJ191" s="9"/>
    </row>
    <row r="192" spans="1:36" ht="20.399999999999999" customHeight="1" x14ac:dyDescent="0.3">
      <c r="A192" s="12">
        <v>180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4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3"/>
        <v>-22.5</v>
      </c>
      <c r="AG192" s="9"/>
      <c r="AH192" s="9"/>
      <c r="AI192" s="9"/>
      <c r="AJ192" s="9"/>
    </row>
    <row r="193" spans="1:36" ht="20.399999999999999" customHeight="1" x14ac:dyDescent="0.3">
      <c r="A193" s="12">
        <v>181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4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3"/>
        <v>-22.5</v>
      </c>
      <c r="AG193" s="9"/>
      <c r="AH193" s="9"/>
      <c r="AI193" s="9"/>
      <c r="AJ193" s="9"/>
    </row>
    <row r="194" spans="1:36" ht="20.399999999999999" customHeight="1" x14ac:dyDescent="0.3">
      <c r="A194" s="12">
        <v>182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4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3"/>
        <v>-22.5</v>
      </c>
      <c r="AG194" s="9"/>
      <c r="AH194" s="9"/>
      <c r="AI194" s="9"/>
      <c r="AJ194" s="9"/>
    </row>
    <row r="195" spans="1:36" ht="20.399999999999999" customHeight="1" x14ac:dyDescent="0.3">
      <c r="A195" s="12">
        <v>183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4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3"/>
        <v>-22.5</v>
      </c>
      <c r="AG195" s="9"/>
      <c r="AH195" s="9"/>
      <c r="AI195" s="9"/>
      <c r="AJ195" s="9"/>
    </row>
    <row r="196" spans="1:36" ht="20.399999999999999" customHeight="1" x14ac:dyDescent="0.3">
      <c r="A196" s="12">
        <v>184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4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3"/>
        <v>-22.5</v>
      </c>
      <c r="AG196" s="9"/>
      <c r="AH196" s="9"/>
      <c r="AI196" s="9"/>
      <c r="AJ196" s="9"/>
    </row>
    <row r="197" spans="1:36" ht="20.399999999999999" customHeight="1" x14ac:dyDescent="0.3">
      <c r="A197" s="12">
        <v>185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4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3"/>
        <v>-22.5</v>
      </c>
      <c r="AG197" s="9"/>
      <c r="AH197" s="9"/>
      <c r="AI197" s="9"/>
      <c r="AJ197" s="9"/>
    </row>
    <row r="198" spans="1:36" ht="20.399999999999999" customHeight="1" x14ac:dyDescent="0.3">
      <c r="A198" s="12">
        <v>186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4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3"/>
        <v>-22.5</v>
      </c>
      <c r="AG198" s="9"/>
      <c r="AH198" s="9"/>
      <c r="AI198" s="9"/>
      <c r="AJ198" s="9"/>
    </row>
    <row r="199" spans="1:36" ht="20.399999999999999" customHeight="1" x14ac:dyDescent="0.3">
      <c r="A199" s="12">
        <v>187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4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3"/>
        <v>-22.5</v>
      </c>
      <c r="AG199" s="9"/>
      <c r="AH199" s="9"/>
      <c r="AI199" s="9"/>
      <c r="AJ199" s="9"/>
    </row>
    <row r="200" spans="1:36" ht="20.399999999999999" customHeight="1" x14ac:dyDescent="0.3">
      <c r="A200" s="12">
        <v>188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4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3"/>
        <v>-22.5</v>
      </c>
      <c r="AG200" s="9"/>
      <c r="AH200" s="9"/>
      <c r="AI200" s="9"/>
      <c r="AJ200" s="9"/>
    </row>
    <row r="201" spans="1:36" ht="20.399999999999999" customHeight="1" x14ac:dyDescent="0.3">
      <c r="A201" s="12">
        <v>189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4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3"/>
        <v>-22.5</v>
      </c>
      <c r="AG201" s="9"/>
      <c r="AH201" s="9"/>
      <c r="AI201" s="9"/>
      <c r="AJ201" s="9"/>
    </row>
    <row r="202" spans="1:36" ht="20.399999999999999" customHeight="1" x14ac:dyDescent="0.3">
      <c r="A202" s="12">
        <v>190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4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3"/>
        <v>-22.5</v>
      </c>
      <c r="AG202" s="9"/>
      <c r="AH202" s="9"/>
      <c r="AI202" s="9"/>
      <c r="AJ202" s="9"/>
    </row>
    <row r="203" spans="1:36" ht="20.399999999999999" customHeight="1" x14ac:dyDescent="0.3">
      <c r="A203" s="12">
        <v>191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4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3"/>
        <v>-22.5</v>
      </c>
      <c r="AG203" s="9"/>
      <c r="AH203" s="9"/>
      <c r="AI203" s="9"/>
      <c r="AJ203" s="9"/>
    </row>
    <row r="204" spans="1:36" ht="20.399999999999999" customHeight="1" x14ac:dyDescent="0.3">
      <c r="A204" s="12">
        <v>192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4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3"/>
        <v>-22.5</v>
      </c>
      <c r="AG204" s="9"/>
      <c r="AH204" s="9"/>
      <c r="AI204" s="9"/>
      <c r="AJ204" s="9"/>
    </row>
    <row r="205" spans="1:36" ht="20.399999999999999" customHeight="1" x14ac:dyDescent="0.3">
      <c r="A205" s="12">
        <v>193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4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ref="AF205:AF268" si="5">P205+Y205+AA205+AC205</f>
        <v>-22.5</v>
      </c>
      <c r="AG205" s="9"/>
      <c r="AH205" s="9"/>
      <c r="AI205" s="9"/>
      <c r="AJ205" s="9"/>
    </row>
    <row r="206" spans="1:36" ht="20.399999999999999" customHeight="1" x14ac:dyDescent="0.3">
      <c r="A206" s="12">
        <v>194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ref="P206:P269" si="6">(O206-6)*3.75</f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5"/>
        <v>-22.5</v>
      </c>
      <c r="AG206" s="9"/>
      <c r="AH206" s="9"/>
      <c r="AI206" s="9"/>
      <c r="AJ206" s="9"/>
    </row>
    <row r="207" spans="1:36" ht="20.399999999999999" customHeight="1" x14ac:dyDescent="0.3">
      <c r="A207" s="12">
        <v>195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6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si="5"/>
        <v>-22.5</v>
      </c>
      <c r="AG207" s="9"/>
      <c r="AH207" s="9"/>
      <c r="AI207" s="9"/>
      <c r="AJ207" s="9"/>
    </row>
    <row r="208" spans="1:36" ht="20.399999999999999" customHeight="1" x14ac:dyDescent="0.3">
      <c r="A208" s="12">
        <v>196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6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5"/>
        <v>-22.5</v>
      </c>
      <c r="AG208" s="9"/>
      <c r="AH208" s="9"/>
      <c r="AI208" s="9"/>
      <c r="AJ208" s="9"/>
    </row>
    <row r="209" spans="1:36" ht="20.399999999999999" customHeight="1" x14ac:dyDescent="0.3">
      <c r="A209" s="12">
        <v>197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6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5"/>
        <v>-22.5</v>
      </c>
      <c r="AG209" s="9"/>
      <c r="AH209" s="9"/>
      <c r="AI209" s="9"/>
      <c r="AJ209" s="9"/>
    </row>
    <row r="210" spans="1:36" ht="20.399999999999999" customHeight="1" x14ac:dyDescent="0.3">
      <c r="A210" s="12">
        <v>198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6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5"/>
        <v>-22.5</v>
      </c>
      <c r="AG210" s="9"/>
      <c r="AH210" s="9"/>
      <c r="AI210" s="9"/>
      <c r="AJ210" s="9"/>
    </row>
    <row r="211" spans="1:36" ht="20.399999999999999" customHeight="1" x14ac:dyDescent="0.3">
      <c r="A211" s="12">
        <v>199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6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5"/>
        <v>-22.5</v>
      </c>
      <c r="AG211" s="9"/>
      <c r="AH211" s="9"/>
      <c r="AI211" s="9"/>
      <c r="AJ211" s="9"/>
    </row>
    <row r="212" spans="1:36" ht="20.399999999999999" customHeight="1" x14ac:dyDescent="0.3">
      <c r="A212" s="12">
        <v>200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6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5"/>
        <v>-22.5</v>
      </c>
      <c r="AG212" s="9"/>
      <c r="AH212" s="9"/>
      <c r="AI212" s="9"/>
      <c r="AJ212" s="9"/>
    </row>
    <row r="213" spans="1:36" ht="20.399999999999999" customHeight="1" x14ac:dyDescent="0.3">
      <c r="A213" s="12">
        <v>201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6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5"/>
        <v>-22.5</v>
      </c>
      <c r="AG213" s="9"/>
      <c r="AH213" s="9"/>
      <c r="AI213" s="9"/>
      <c r="AJ213" s="9"/>
    </row>
    <row r="214" spans="1:36" ht="20.399999999999999" customHeight="1" x14ac:dyDescent="0.3">
      <c r="A214" s="12">
        <v>202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6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5"/>
        <v>-22.5</v>
      </c>
      <c r="AG214" s="9"/>
      <c r="AH214" s="9"/>
      <c r="AI214" s="9"/>
      <c r="AJ214" s="9"/>
    </row>
    <row r="215" spans="1:36" ht="20.399999999999999" customHeight="1" x14ac:dyDescent="0.3">
      <c r="A215" s="12">
        <v>203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6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5"/>
        <v>-22.5</v>
      </c>
      <c r="AG215" s="9"/>
      <c r="AH215" s="9"/>
      <c r="AI215" s="9"/>
      <c r="AJ215" s="9"/>
    </row>
    <row r="216" spans="1:36" ht="20.399999999999999" customHeight="1" x14ac:dyDescent="0.3">
      <c r="A216" s="12">
        <v>204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6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5"/>
        <v>-22.5</v>
      </c>
      <c r="AG216" s="9"/>
      <c r="AH216" s="9"/>
      <c r="AI216" s="9"/>
      <c r="AJ216" s="9"/>
    </row>
    <row r="217" spans="1:36" ht="20.399999999999999" customHeight="1" x14ac:dyDescent="0.3">
      <c r="A217" s="12">
        <v>205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6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5"/>
        <v>-22.5</v>
      </c>
      <c r="AG217" s="9"/>
      <c r="AH217" s="9"/>
      <c r="AI217" s="9"/>
      <c r="AJ217" s="9"/>
    </row>
    <row r="218" spans="1:36" ht="20.399999999999999" customHeight="1" x14ac:dyDescent="0.3">
      <c r="A218" s="12">
        <v>206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6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5"/>
        <v>-22.5</v>
      </c>
      <c r="AG218" s="9"/>
      <c r="AH218" s="9"/>
      <c r="AI218" s="9"/>
      <c r="AJ218" s="9"/>
    </row>
    <row r="219" spans="1:36" ht="20.399999999999999" customHeight="1" x14ac:dyDescent="0.3">
      <c r="A219" s="12">
        <v>207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6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5"/>
        <v>-22.5</v>
      </c>
      <c r="AG219" s="9"/>
      <c r="AH219" s="9"/>
      <c r="AI219" s="9"/>
      <c r="AJ219" s="9"/>
    </row>
    <row r="220" spans="1:36" ht="20.399999999999999" customHeight="1" x14ac:dyDescent="0.3">
      <c r="A220" s="12">
        <v>208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6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5"/>
        <v>-22.5</v>
      </c>
      <c r="AG220" s="9"/>
      <c r="AH220" s="9"/>
      <c r="AI220" s="9"/>
      <c r="AJ220" s="9"/>
    </row>
    <row r="221" spans="1:36" ht="20.399999999999999" customHeight="1" x14ac:dyDescent="0.3">
      <c r="A221" s="12">
        <v>209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6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5"/>
        <v>-22.5</v>
      </c>
      <c r="AG221" s="9"/>
      <c r="AH221" s="9"/>
      <c r="AI221" s="9"/>
      <c r="AJ221" s="9"/>
    </row>
    <row r="222" spans="1:36" ht="20.399999999999999" customHeight="1" x14ac:dyDescent="0.3">
      <c r="A222" s="12">
        <v>210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6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5"/>
        <v>-22.5</v>
      </c>
      <c r="AG222" s="9"/>
      <c r="AH222" s="9"/>
      <c r="AI222" s="9"/>
      <c r="AJ222" s="9"/>
    </row>
    <row r="223" spans="1:36" ht="20.399999999999999" customHeight="1" x14ac:dyDescent="0.3">
      <c r="A223" s="12">
        <v>211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6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5"/>
        <v>-22.5</v>
      </c>
      <c r="AG223" s="9"/>
      <c r="AH223" s="9"/>
      <c r="AI223" s="9"/>
      <c r="AJ223" s="9"/>
    </row>
    <row r="224" spans="1:36" ht="20.399999999999999" customHeight="1" x14ac:dyDescent="0.3">
      <c r="A224" s="12">
        <v>212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6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5"/>
        <v>-22.5</v>
      </c>
      <c r="AG224" s="9"/>
      <c r="AH224" s="9"/>
      <c r="AI224" s="9"/>
      <c r="AJ224" s="9"/>
    </row>
    <row r="225" spans="1:36" ht="20.399999999999999" customHeight="1" x14ac:dyDescent="0.3">
      <c r="A225" s="12">
        <v>213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6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5"/>
        <v>-22.5</v>
      </c>
      <c r="AG225" s="9"/>
      <c r="AH225" s="9"/>
      <c r="AI225" s="9"/>
      <c r="AJ225" s="9"/>
    </row>
    <row r="226" spans="1:36" ht="20.399999999999999" customHeight="1" x14ac:dyDescent="0.3">
      <c r="A226" s="12">
        <v>214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6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5"/>
        <v>-22.5</v>
      </c>
      <c r="AG226" s="9"/>
      <c r="AH226" s="9"/>
      <c r="AI226" s="9"/>
      <c r="AJ226" s="9"/>
    </row>
    <row r="227" spans="1:36" ht="20.399999999999999" customHeight="1" x14ac:dyDescent="0.3">
      <c r="A227" s="12">
        <v>215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6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5"/>
        <v>-22.5</v>
      </c>
      <c r="AG227" s="9"/>
      <c r="AH227" s="9"/>
      <c r="AI227" s="9"/>
      <c r="AJ227" s="9"/>
    </row>
    <row r="228" spans="1:36" ht="20.399999999999999" customHeight="1" x14ac:dyDescent="0.3">
      <c r="A228" s="12">
        <v>216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6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5"/>
        <v>-22.5</v>
      </c>
      <c r="AG228" s="9"/>
      <c r="AH228" s="9"/>
      <c r="AI228" s="9"/>
      <c r="AJ228" s="9"/>
    </row>
    <row r="229" spans="1:36" ht="20.399999999999999" customHeight="1" x14ac:dyDescent="0.3">
      <c r="A229" s="12">
        <v>217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6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5"/>
        <v>-22.5</v>
      </c>
      <c r="AG229" s="9"/>
      <c r="AH229" s="9"/>
      <c r="AI229" s="9"/>
      <c r="AJ229" s="9"/>
    </row>
    <row r="230" spans="1:36" ht="20.399999999999999" customHeight="1" x14ac:dyDescent="0.3">
      <c r="A230" s="12">
        <v>218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6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5"/>
        <v>-22.5</v>
      </c>
      <c r="AG230" s="9"/>
      <c r="AH230" s="9"/>
      <c r="AI230" s="9"/>
      <c r="AJ230" s="9"/>
    </row>
    <row r="231" spans="1:36" ht="20.399999999999999" customHeight="1" x14ac:dyDescent="0.3">
      <c r="A231" s="12">
        <v>219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6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5"/>
        <v>-22.5</v>
      </c>
      <c r="AG231" s="9"/>
      <c r="AH231" s="9"/>
      <c r="AI231" s="9"/>
      <c r="AJ231" s="9"/>
    </row>
    <row r="232" spans="1:36" ht="20.399999999999999" customHeight="1" x14ac:dyDescent="0.3">
      <c r="A232" s="12">
        <v>220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6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5"/>
        <v>-22.5</v>
      </c>
      <c r="AG232" s="9"/>
      <c r="AH232" s="9"/>
      <c r="AI232" s="9"/>
      <c r="AJ232" s="9"/>
    </row>
    <row r="233" spans="1:36" ht="20.399999999999999" customHeight="1" x14ac:dyDescent="0.3">
      <c r="A233" s="12">
        <v>221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6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5"/>
        <v>-22.5</v>
      </c>
      <c r="AG233" s="9"/>
      <c r="AH233" s="9"/>
      <c r="AI233" s="9"/>
      <c r="AJ233" s="9"/>
    </row>
    <row r="234" spans="1:36" ht="20.399999999999999" customHeight="1" x14ac:dyDescent="0.3">
      <c r="A234" s="12">
        <v>222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6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5"/>
        <v>-22.5</v>
      </c>
      <c r="AG234" s="9"/>
      <c r="AH234" s="9"/>
      <c r="AI234" s="9"/>
      <c r="AJ234" s="9"/>
    </row>
    <row r="235" spans="1:36" ht="20.399999999999999" customHeight="1" x14ac:dyDescent="0.3">
      <c r="A235" s="12">
        <v>223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6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5"/>
        <v>-22.5</v>
      </c>
      <c r="AG235" s="9"/>
      <c r="AH235" s="9"/>
      <c r="AI235" s="9"/>
      <c r="AJ235" s="9"/>
    </row>
    <row r="236" spans="1:36" ht="20.399999999999999" customHeight="1" x14ac:dyDescent="0.3">
      <c r="A236" s="12">
        <v>224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6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5"/>
        <v>-22.5</v>
      </c>
      <c r="AG236" s="9"/>
      <c r="AH236" s="9"/>
      <c r="AI236" s="9"/>
      <c r="AJ236" s="9"/>
    </row>
    <row r="237" spans="1:36" ht="20.399999999999999" customHeight="1" x14ac:dyDescent="0.3">
      <c r="A237" s="12">
        <v>225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6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5"/>
        <v>-22.5</v>
      </c>
      <c r="AG237" s="9"/>
      <c r="AH237" s="9"/>
      <c r="AI237" s="9"/>
      <c r="AJ237" s="9"/>
    </row>
    <row r="238" spans="1:36" ht="20.399999999999999" customHeight="1" x14ac:dyDescent="0.3">
      <c r="A238" s="12">
        <v>226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6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5"/>
        <v>-22.5</v>
      </c>
      <c r="AG238" s="9"/>
      <c r="AH238" s="9"/>
      <c r="AI238" s="9"/>
      <c r="AJ238" s="9"/>
    </row>
    <row r="239" spans="1:36" ht="20.399999999999999" customHeight="1" x14ac:dyDescent="0.3">
      <c r="A239" s="12">
        <v>227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6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5"/>
        <v>-22.5</v>
      </c>
      <c r="AG239" s="9"/>
      <c r="AH239" s="9"/>
      <c r="AI239" s="9"/>
      <c r="AJ239" s="9"/>
    </row>
    <row r="240" spans="1:36" ht="20.399999999999999" customHeight="1" x14ac:dyDescent="0.3">
      <c r="A240" s="12">
        <v>228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6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5"/>
        <v>-22.5</v>
      </c>
      <c r="AG240" s="9"/>
      <c r="AH240" s="9"/>
      <c r="AI240" s="9"/>
      <c r="AJ240" s="9"/>
    </row>
    <row r="241" spans="1:36" ht="20.399999999999999" customHeight="1" x14ac:dyDescent="0.3">
      <c r="A241" s="12">
        <v>229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6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5"/>
        <v>-22.5</v>
      </c>
      <c r="AG241" s="9"/>
      <c r="AH241" s="9"/>
      <c r="AI241" s="9"/>
      <c r="AJ241" s="9"/>
    </row>
    <row r="242" spans="1:36" ht="20.399999999999999" customHeight="1" x14ac:dyDescent="0.3">
      <c r="A242" s="12">
        <v>230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6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5"/>
        <v>-22.5</v>
      </c>
      <c r="AG242" s="9"/>
      <c r="AH242" s="9"/>
      <c r="AI242" s="9"/>
      <c r="AJ242" s="9"/>
    </row>
    <row r="243" spans="1:36" ht="20.399999999999999" customHeight="1" x14ac:dyDescent="0.3">
      <c r="A243" s="12">
        <v>231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6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5"/>
        <v>-22.5</v>
      </c>
      <c r="AG243" s="9"/>
      <c r="AH243" s="9"/>
      <c r="AI243" s="9"/>
      <c r="AJ243" s="9"/>
    </row>
    <row r="244" spans="1:36" ht="20.399999999999999" customHeight="1" x14ac:dyDescent="0.3">
      <c r="A244" s="12">
        <v>232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6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5"/>
        <v>-22.5</v>
      </c>
      <c r="AG244" s="9"/>
      <c r="AH244" s="9"/>
      <c r="AI244" s="9"/>
      <c r="AJ244" s="9"/>
    </row>
    <row r="245" spans="1:36" ht="20.399999999999999" customHeight="1" x14ac:dyDescent="0.3">
      <c r="A245" s="12">
        <v>233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6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5"/>
        <v>-22.5</v>
      </c>
      <c r="AG245" s="9"/>
      <c r="AH245" s="9"/>
      <c r="AI245" s="9"/>
      <c r="AJ245" s="9"/>
    </row>
    <row r="246" spans="1:36" ht="20.399999999999999" customHeight="1" x14ac:dyDescent="0.3">
      <c r="A246" s="12">
        <v>234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6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5"/>
        <v>-22.5</v>
      </c>
      <c r="AG246" s="9"/>
      <c r="AH246" s="9"/>
      <c r="AI246" s="9"/>
      <c r="AJ246" s="9"/>
    </row>
    <row r="247" spans="1:36" ht="20.399999999999999" customHeight="1" x14ac:dyDescent="0.3">
      <c r="A247" s="12">
        <v>235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6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5"/>
        <v>-22.5</v>
      </c>
      <c r="AG247" s="9"/>
      <c r="AH247" s="9"/>
      <c r="AI247" s="9"/>
      <c r="AJ247" s="9"/>
    </row>
    <row r="248" spans="1:36" ht="20.399999999999999" customHeight="1" x14ac:dyDescent="0.3">
      <c r="A248" s="12">
        <v>236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6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5"/>
        <v>-22.5</v>
      </c>
      <c r="AG248" s="9"/>
      <c r="AH248" s="9"/>
      <c r="AI248" s="9"/>
      <c r="AJ248" s="9"/>
    </row>
    <row r="249" spans="1:36" ht="20.399999999999999" customHeight="1" x14ac:dyDescent="0.3">
      <c r="A249" s="12">
        <v>237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6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5"/>
        <v>-22.5</v>
      </c>
      <c r="AG249" s="9"/>
      <c r="AH249" s="9"/>
      <c r="AI249" s="9"/>
      <c r="AJ249" s="9"/>
    </row>
    <row r="250" spans="1:36" ht="20.399999999999999" customHeight="1" x14ac:dyDescent="0.3">
      <c r="A250" s="12">
        <v>238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6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5"/>
        <v>-22.5</v>
      </c>
      <c r="AG250" s="9"/>
      <c r="AH250" s="9"/>
      <c r="AI250" s="9"/>
      <c r="AJ250" s="9"/>
    </row>
    <row r="251" spans="1:36" ht="20.399999999999999" customHeight="1" x14ac:dyDescent="0.3">
      <c r="A251" s="12">
        <v>239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6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5"/>
        <v>-22.5</v>
      </c>
      <c r="AG251" s="9"/>
      <c r="AH251" s="9"/>
      <c r="AI251" s="9"/>
      <c r="AJ251" s="9"/>
    </row>
    <row r="252" spans="1:36" ht="20.399999999999999" customHeight="1" x14ac:dyDescent="0.3">
      <c r="A252" s="12">
        <v>240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6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5"/>
        <v>-22.5</v>
      </c>
      <c r="AG252" s="9"/>
      <c r="AH252" s="9"/>
      <c r="AI252" s="9"/>
      <c r="AJ252" s="9"/>
    </row>
    <row r="253" spans="1:36" ht="20.399999999999999" customHeight="1" x14ac:dyDescent="0.3">
      <c r="A253" s="12">
        <v>241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6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5"/>
        <v>-22.5</v>
      </c>
      <c r="AG253" s="9"/>
      <c r="AH253" s="9"/>
      <c r="AI253" s="9"/>
      <c r="AJ253" s="9"/>
    </row>
    <row r="254" spans="1:36" ht="20.399999999999999" customHeight="1" x14ac:dyDescent="0.3">
      <c r="A254" s="12">
        <v>242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6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5"/>
        <v>-22.5</v>
      </c>
      <c r="AG254" s="9"/>
      <c r="AH254" s="9"/>
      <c r="AI254" s="9"/>
      <c r="AJ254" s="9"/>
    </row>
    <row r="255" spans="1:36" ht="20.399999999999999" customHeight="1" x14ac:dyDescent="0.3">
      <c r="A255" s="12">
        <v>243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6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5"/>
        <v>-22.5</v>
      </c>
      <c r="AG255" s="9"/>
      <c r="AH255" s="9"/>
      <c r="AI255" s="9"/>
      <c r="AJ255" s="9"/>
    </row>
    <row r="256" spans="1:36" ht="20.399999999999999" customHeight="1" x14ac:dyDescent="0.3">
      <c r="A256" s="12">
        <v>244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6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5"/>
        <v>-22.5</v>
      </c>
      <c r="AG256" s="9"/>
      <c r="AH256" s="9"/>
      <c r="AI256" s="9"/>
      <c r="AJ256" s="9"/>
    </row>
    <row r="257" spans="1:36" ht="20.399999999999999" customHeight="1" x14ac:dyDescent="0.3">
      <c r="A257" s="12">
        <v>245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6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5"/>
        <v>-22.5</v>
      </c>
      <c r="AG257" s="9"/>
      <c r="AH257" s="9"/>
      <c r="AI257" s="9"/>
      <c r="AJ257" s="9"/>
    </row>
    <row r="258" spans="1:36" ht="20.399999999999999" customHeight="1" x14ac:dyDescent="0.3">
      <c r="A258" s="12">
        <v>246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6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5"/>
        <v>-22.5</v>
      </c>
      <c r="AG258" s="9"/>
      <c r="AH258" s="9"/>
      <c r="AI258" s="9"/>
      <c r="AJ258" s="9"/>
    </row>
    <row r="259" spans="1:36" ht="20.399999999999999" customHeight="1" x14ac:dyDescent="0.3">
      <c r="A259" s="12">
        <v>247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6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5"/>
        <v>-22.5</v>
      </c>
      <c r="AG259" s="9"/>
      <c r="AH259" s="9"/>
      <c r="AI259" s="9"/>
      <c r="AJ259" s="9"/>
    </row>
    <row r="260" spans="1:36" ht="20.399999999999999" customHeight="1" x14ac:dyDescent="0.3">
      <c r="A260" s="12">
        <v>248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6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5"/>
        <v>-22.5</v>
      </c>
      <c r="AG260" s="9"/>
      <c r="AH260" s="9"/>
      <c r="AI260" s="9"/>
      <c r="AJ260" s="9"/>
    </row>
    <row r="261" spans="1:36" ht="20.399999999999999" customHeight="1" x14ac:dyDescent="0.3">
      <c r="A261" s="12">
        <v>249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6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5"/>
        <v>-22.5</v>
      </c>
      <c r="AG261" s="9"/>
      <c r="AH261" s="9"/>
      <c r="AI261" s="9"/>
      <c r="AJ261" s="9"/>
    </row>
    <row r="262" spans="1:36" ht="20.399999999999999" customHeight="1" x14ac:dyDescent="0.3">
      <c r="A262" s="12">
        <v>250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6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5"/>
        <v>-22.5</v>
      </c>
      <c r="AG262" s="9"/>
      <c r="AH262" s="9"/>
      <c r="AI262" s="9"/>
      <c r="AJ262" s="9"/>
    </row>
    <row r="263" spans="1:36" ht="20.399999999999999" customHeight="1" x14ac:dyDescent="0.3">
      <c r="A263" s="12">
        <v>251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6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5"/>
        <v>-22.5</v>
      </c>
      <c r="AG263" s="9"/>
      <c r="AH263" s="9"/>
      <c r="AI263" s="9"/>
      <c r="AJ263" s="9"/>
    </row>
    <row r="264" spans="1:36" ht="20.399999999999999" customHeight="1" x14ac:dyDescent="0.3">
      <c r="A264" s="12">
        <v>252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6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5"/>
        <v>-22.5</v>
      </c>
      <c r="AG264" s="9"/>
      <c r="AH264" s="9"/>
      <c r="AI264" s="9"/>
      <c r="AJ264" s="9"/>
    </row>
    <row r="265" spans="1:36" ht="20.399999999999999" customHeight="1" x14ac:dyDescent="0.3">
      <c r="A265" s="12">
        <v>253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6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5"/>
        <v>-22.5</v>
      </c>
      <c r="AG265" s="9"/>
      <c r="AH265" s="9"/>
      <c r="AI265" s="9"/>
      <c r="AJ265" s="9"/>
    </row>
    <row r="266" spans="1:36" ht="20.399999999999999" customHeight="1" x14ac:dyDescent="0.3">
      <c r="A266" s="12">
        <v>254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6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5"/>
        <v>-22.5</v>
      </c>
      <c r="AG266" s="9"/>
      <c r="AH266" s="9"/>
      <c r="AI266" s="9"/>
      <c r="AJ266" s="9"/>
    </row>
    <row r="267" spans="1:36" ht="20.399999999999999" customHeight="1" x14ac:dyDescent="0.3">
      <c r="A267" s="12">
        <v>255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6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5"/>
        <v>-22.5</v>
      </c>
      <c r="AG267" s="9"/>
      <c r="AH267" s="9"/>
      <c r="AI267" s="9"/>
      <c r="AJ267" s="9"/>
    </row>
    <row r="268" spans="1:36" ht="20.399999999999999" customHeight="1" x14ac:dyDescent="0.3">
      <c r="A268" s="12">
        <v>256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6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5"/>
        <v>-22.5</v>
      </c>
      <c r="AG268" s="9"/>
      <c r="AH268" s="9"/>
      <c r="AI268" s="9"/>
      <c r="AJ268" s="9"/>
    </row>
    <row r="269" spans="1:36" ht="20.399999999999999" customHeight="1" x14ac:dyDescent="0.3">
      <c r="A269" s="12">
        <v>257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6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ref="AF269:AF312" si="7">P269+Y269+AA269+AC269</f>
        <v>-22.5</v>
      </c>
      <c r="AG269" s="9"/>
      <c r="AH269" s="9"/>
      <c r="AI269" s="9"/>
      <c r="AJ269" s="9"/>
    </row>
    <row r="270" spans="1:36" ht="20.399999999999999" customHeight="1" x14ac:dyDescent="0.3">
      <c r="A270" s="12">
        <v>258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ref="P270:P312" si="8">(O270-6)*3.75</f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7"/>
        <v>-22.5</v>
      </c>
      <c r="AG270" s="9"/>
      <c r="AH270" s="9"/>
      <c r="AI270" s="9"/>
      <c r="AJ270" s="9"/>
    </row>
    <row r="271" spans="1:36" ht="20.399999999999999" customHeight="1" x14ac:dyDescent="0.3">
      <c r="A271" s="12">
        <v>259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8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si="7"/>
        <v>-22.5</v>
      </c>
      <c r="AG271" s="9"/>
      <c r="AH271" s="9"/>
      <c r="AI271" s="9"/>
      <c r="AJ271" s="9"/>
    </row>
    <row r="272" spans="1:36" ht="20.399999999999999" customHeight="1" x14ac:dyDescent="0.3">
      <c r="A272" s="12">
        <v>260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8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7"/>
        <v>-22.5</v>
      </c>
      <c r="AG272" s="9"/>
      <c r="AH272" s="9"/>
      <c r="AI272" s="9"/>
      <c r="AJ272" s="9"/>
    </row>
    <row r="273" spans="1:36" ht="20.399999999999999" customHeight="1" x14ac:dyDescent="0.3">
      <c r="A273" s="12">
        <v>261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8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7"/>
        <v>-22.5</v>
      </c>
      <c r="AG273" s="9"/>
      <c r="AH273" s="9"/>
      <c r="AI273" s="9"/>
      <c r="AJ273" s="9"/>
    </row>
    <row r="274" spans="1:36" ht="20.399999999999999" customHeight="1" x14ac:dyDescent="0.3">
      <c r="A274" s="12">
        <v>262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8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7"/>
        <v>-22.5</v>
      </c>
      <c r="AG274" s="9"/>
      <c r="AH274" s="9"/>
      <c r="AI274" s="9"/>
      <c r="AJ274" s="9"/>
    </row>
    <row r="275" spans="1:36" ht="20.399999999999999" customHeight="1" x14ac:dyDescent="0.3">
      <c r="A275" s="12">
        <v>263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8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7"/>
        <v>-22.5</v>
      </c>
      <c r="AG275" s="9"/>
      <c r="AH275" s="9"/>
      <c r="AI275" s="9"/>
      <c r="AJ275" s="9"/>
    </row>
    <row r="276" spans="1:36" ht="20.399999999999999" customHeight="1" x14ac:dyDescent="0.3">
      <c r="A276" s="12">
        <v>264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8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7"/>
        <v>-22.5</v>
      </c>
      <c r="AG276" s="9"/>
      <c r="AH276" s="9"/>
      <c r="AI276" s="9"/>
      <c r="AJ276" s="9"/>
    </row>
    <row r="277" spans="1:36" ht="20.399999999999999" customHeight="1" x14ac:dyDescent="0.3">
      <c r="A277" s="12">
        <v>265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8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7"/>
        <v>-22.5</v>
      </c>
      <c r="AG277" s="9"/>
      <c r="AH277" s="9"/>
      <c r="AI277" s="9"/>
      <c r="AJ277" s="9"/>
    </row>
    <row r="278" spans="1:36" ht="20.399999999999999" customHeight="1" x14ac:dyDescent="0.3">
      <c r="A278" s="12">
        <v>266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8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7"/>
        <v>-22.5</v>
      </c>
      <c r="AG278" s="9"/>
      <c r="AH278" s="9"/>
      <c r="AI278" s="9"/>
      <c r="AJ278" s="9"/>
    </row>
    <row r="279" spans="1:36" ht="20.399999999999999" customHeight="1" x14ac:dyDescent="0.3">
      <c r="A279" s="12">
        <v>267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8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7"/>
        <v>-22.5</v>
      </c>
      <c r="AG279" s="9"/>
      <c r="AH279" s="9"/>
      <c r="AI279" s="9"/>
      <c r="AJ279" s="9"/>
    </row>
    <row r="280" spans="1:36" ht="20.399999999999999" customHeight="1" x14ac:dyDescent="0.3">
      <c r="A280" s="12">
        <v>268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8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7"/>
        <v>-22.5</v>
      </c>
      <c r="AG280" s="9"/>
      <c r="AH280" s="9"/>
      <c r="AI280" s="9"/>
      <c r="AJ280" s="9"/>
    </row>
    <row r="281" spans="1:36" ht="20.399999999999999" customHeight="1" x14ac:dyDescent="0.3">
      <c r="A281" s="12">
        <v>269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8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7"/>
        <v>-22.5</v>
      </c>
      <c r="AG281" s="9"/>
      <c r="AH281" s="9"/>
      <c r="AI281" s="9"/>
      <c r="AJ281" s="9"/>
    </row>
    <row r="282" spans="1:36" ht="20.399999999999999" customHeight="1" x14ac:dyDescent="0.3">
      <c r="A282" s="12">
        <v>270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8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7"/>
        <v>-22.5</v>
      </c>
      <c r="AG282" s="9"/>
      <c r="AH282" s="9"/>
      <c r="AI282" s="9"/>
      <c r="AJ282" s="9"/>
    </row>
    <row r="283" spans="1:36" ht="20.399999999999999" customHeight="1" x14ac:dyDescent="0.3">
      <c r="A283" s="12">
        <v>271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8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7"/>
        <v>-22.5</v>
      </c>
      <c r="AG283" s="9"/>
      <c r="AH283" s="9"/>
      <c r="AI283" s="9"/>
      <c r="AJ283" s="9"/>
    </row>
    <row r="284" spans="1:36" ht="20.399999999999999" customHeight="1" x14ac:dyDescent="0.3">
      <c r="A284" s="12">
        <v>272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8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7"/>
        <v>-22.5</v>
      </c>
      <c r="AG284" s="9"/>
      <c r="AH284" s="9"/>
      <c r="AI284" s="9"/>
      <c r="AJ284" s="9"/>
    </row>
    <row r="285" spans="1:36" ht="20.399999999999999" customHeight="1" x14ac:dyDescent="0.3">
      <c r="A285" s="12">
        <v>273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8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7"/>
        <v>-22.5</v>
      </c>
      <c r="AG285" s="9"/>
      <c r="AH285" s="9"/>
      <c r="AI285" s="9"/>
      <c r="AJ285" s="9"/>
    </row>
    <row r="286" spans="1:36" ht="20.399999999999999" customHeight="1" x14ac:dyDescent="0.3">
      <c r="A286" s="12">
        <v>274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8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7"/>
        <v>-22.5</v>
      </c>
      <c r="AG286" s="9"/>
      <c r="AH286" s="9"/>
      <c r="AI286" s="9"/>
      <c r="AJ286" s="9"/>
    </row>
    <row r="287" spans="1:36" ht="20.399999999999999" customHeight="1" x14ac:dyDescent="0.3">
      <c r="A287" s="12">
        <v>275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8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7"/>
        <v>-22.5</v>
      </c>
      <c r="AG287" s="9"/>
      <c r="AH287" s="9"/>
      <c r="AI287" s="9"/>
      <c r="AJ287" s="9"/>
    </row>
    <row r="288" spans="1:36" ht="20.399999999999999" customHeight="1" x14ac:dyDescent="0.3">
      <c r="A288" s="12">
        <v>276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8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7"/>
        <v>-22.5</v>
      </c>
      <c r="AG288" s="9"/>
      <c r="AH288" s="9"/>
      <c r="AI288" s="9"/>
      <c r="AJ288" s="9"/>
    </row>
    <row r="289" spans="1:36" ht="20.399999999999999" customHeight="1" x14ac:dyDescent="0.3">
      <c r="A289" s="12">
        <v>277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8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7"/>
        <v>-22.5</v>
      </c>
      <c r="AG289" s="9"/>
      <c r="AH289" s="9"/>
      <c r="AI289" s="9"/>
      <c r="AJ289" s="9"/>
    </row>
    <row r="290" spans="1:36" ht="20.399999999999999" customHeight="1" x14ac:dyDescent="0.3">
      <c r="A290" s="12">
        <v>278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8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7"/>
        <v>-22.5</v>
      </c>
      <c r="AG290" s="9"/>
      <c r="AH290" s="9"/>
      <c r="AI290" s="9"/>
      <c r="AJ290" s="9"/>
    </row>
    <row r="291" spans="1:36" ht="20.399999999999999" customHeight="1" x14ac:dyDescent="0.3">
      <c r="A291" s="12">
        <v>279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8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7"/>
        <v>-22.5</v>
      </c>
      <c r="AG291" s="9"/>
      <c r="AH291" s="9"/>
      <c r="AI291" s="9"/>
      <c r="AJ291" s="9"/>
    </row>
    <row r="292" spans="1:36" ht="20.399999999999999" customHeight="1" x14ac:dyDescent="0.3">
      <c r="A292" s="12">
        <v>280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8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7"/>
        <v>-22.5</v>
      </c>
      <c r="AG292" s="9"/>
      <c r="AH292" s="9"/>
      <c r="AI292" s="9"/>
      <c r="AJ292" s="9"/>
    </row>
    <row r="293" spans="1:36" ht="20.399999999999999" customHeight="1" x14ac:dyDescent="0.3">
      <c r="A293" s="12">
        <v>281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8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7"/>
        <v>-22.5</v>
      </c>
      <c r="AG293" s="9"/>
      <c r="AH293" s="9"/>
      <c r="AI293" s="9"/>
      <c r="AJ293" s="9"/>
    </row>
    <row r="294" spans="1:36" ht="20.399999999999999" customHeight="1" x14ac:dyDescent="0.3">
      <c r="A294" s="12">
        <v>282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8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7"/>
        <v>-22.5</v>
      </c>
      <c r="AG294" s="9"/>
      <c r="AH294" s="9"/>
      <c r="AI294" s="9"/>
      <c r="AJ294" s="9"/>
    </row>
    <row r="295" spans="1:36" ht="20.399999999999999" customHeight="1" x14ac:dyDescent="0.3">
      <c r="A295" s="12">
        <v>283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8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7"/>
        <v>-22.5</v>
      </c>
      <c r="AG295" s="9"/>
      <c r="AH295" s="9"/>
      <c r="AI295" s="9"/>
      <c r="AJ295" s="9"/>
    </row>
    <row r="296" spans="1:36" ht="20.399999999999999" customHeight="1" x14ac:dyDescent="0.3">
      <c r="A296" s="12">
        <v>284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8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7"/>
        <v>-22.5</v>
      </c>
      <c r="AG296" s="9"/>
      <c r="AH296" s="9"/>
      <c r="AI296" s="9"/>
      <c r="AJ296" s="9"/>
    </row>
    <row r="297" spans="1:36" ht="20.399999999999999" customHeight="1" x14ac:dyDescent="0.3">
      <c r="A297" s="12">
        <v>285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8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7"/>
        <v>-22.5</v>
      </c>
      <c r="AG297" s="9"/>
      <c r="AH297" s="9"/>
      <c r="AI297" s="9"/>
      <c r="AJ297" s="9"/>
    </row>
    <row r="298" spans="1:36" ht="20.399999999999999" customHeight="1" x14ac:dyDescent="0.3">
      <c r="A298" s="12">
        <v>286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8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7"/>
        <v>-22.5</v>
      </c>
      <c r="AG298" s="9"/>
      <c r="AH298" s="9"/>
      <c r="AI298" s="9"/>
      <c r="AJ298" s="9"/>
    </row>
    <row r="299" spans="1:36" ht="20.399999999999999" customHeight="1" x14ac:dyDescent="0.3">
      <c r="A299" s="12">
        <v>287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8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7"/>
        <v>-22.5</v>
      </c>
      <c r="AG299" s="9"/>
      <c r="AH299" s="9"/>
      <c r="AI299" s="9"/>
      <c r="AJ299" s="9"/>
    </row>
    <row r="300" spans="1:36" ht="20.399999999999999" customHeight="1" x14ac:dyDescent="0.3">
      <c r="A300" s="12">
        <v>288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8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7"/>
        <v>-22.5</v>
      </c>
      <c r="AG300" s="9"/>
      <c r="AH300" s="9"/>
      <c r="AI300" s="9"/>
      <c r="AJ300" s="9"/>
    </row>
    <row r="301" spans="1:36" ht="20.399999999999999" customHeight="1" x14ac:dyDescent="0.3">
      <c r="A301" s="12">
        <v>289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8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7"/>
        <v>-22.5</v>
      </c>
      <c r="AG301" s="9"/>
      <c r="AH301" s="9"/>
      <c r="AI301" s="9"/>
      <c r="AJ301" s="9"/>
    </row>
    <row r="302" spans="1:36" ht="20.399999999999999" customHeight="1" x14ac:dyDescent="0.3">
      <c r="A302" s="12">
        <v>290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8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7"/>
        <v>-22.5</v>
      </c>
      <c r="AG302" s="9"/>
      <c r="AH302" s="9"/>
      <c r="AI302" s="9"/>
      <c r="AJ302" s="9"/>
    </row>
    <row r="303" spans="1:36" ht="20.399999999999999" customHeight="1" x14ac:dyDescent="0.3">
      <c r="A303" s="12">
        <v>291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8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7"/>
        <v>-22.5</v>
      </c>
      <c r="AG303" s="9"/>
      <c r="AH303" s="9"/>
      <c r="AI303" s="9"/>
      <c r="AJ303" s="9"/>
    </row>
    <row r="304" spans="1:36" ht="20.399999999999999" customHeight="1" x14ac:dyDescent="0.3">
      <c r="A304" s="12">
        <v>292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8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7"/>
        <v>-22.5</v>
      </c>
      <c r="AG304" s="9"/>
      <c r="AH304" s="9"/>
      <c r="AI304" s="9"/>
      <c r="AJ304" s="9"/>
    </row>
    <row r="305" spans="1:36" ht="20.399999999999999" customHeight="1" x14ac:dyDescent="0.3">
      <c r="A305" s="12">
        <v>293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8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7"/>
        <v>-22.5</v>
      </c>
      <c r="AG305" s="9"/>
      <c r="AH305" s="9"/>
      <c r="AI305" s="9"/>
      <c r="AJ305" s="9"/>
    </row>
    <row r="306" spans="1:36" ht="20.399999999999999" customHeight="1" x14ac:dyDescent="0.3">
      <c r="A306" s="12">
        <v>294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8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7"/>
        <v>-22.5</v>
      </c>
      <c r="AG306" s="9"/>
      <c r="AH306" s="9"/>
      <c r="AI306" s="9"/>
      <c r="AJ306" s="9"/>
    </row>
    <row r="307" spans="1:36" ht="20.399999999999999" customHeight="1" x14ac:dyDescent="0.3">
      <c r="A307" s="12">
        <v>295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8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7"/>
        <v>-22.5</v>
      </c>
      <c r="AG307" s="9"/>
      <c r="AH307" s="9"/>
      <c r="AI307" s="9"/>
      <c r="AJ307" s="9"/>
    </row>
    <row r="308" spans="1:36" ht="20.399999999999999" customHeight="1" x14ac:dyDescent="0.3">
      <c r="A308" s="12">
        <v>296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8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7"/>
        <v>-22.5</v>
      </c>
      <c r="AG308" s="9"/>
      <c r="AH308" s="9"/>
      <c r="AI308" s="9"/>
      <c r="AJ308" s="9"/>
    </row>
    <row r="309" spans="1:36" ht="20.399999999999999" customHeight="1" x14ac:dyDescent="0.3">
      <c r="A309" s="12">
        <v>297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8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7"/>
        <v>-22.5</v>
      </c>
      <c r="AG309" s="9"/>
      <c r="AH309" s="9"/>
      <c r="AI309" s="9"/>
      <c r="AJ309" s="9"/>
    </row>
    <row r="310" spans="1:36" ht="20.399999999999999" customHeight="1" x14ac:dyDescent="0.3">
      <c r="A310" s="12">
        <v>298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8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7"/>
        <v>-22.5</v>
      </c>
      <c r="AG310" s="9"/>
      <c r="AH310" s="9"/>
      <c r="AI310" s="9"/>
      <c r="AJ310" s="9"/>
    </row>
    <row r="311" spans="1:36" ht="20.399999999999999" customHeight="1" x14ac:dyDescent="0.3">
      <c r="A311" s="12">
        <v>299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8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7"/>
        <v>-22.5</v>
      </c>
      <c r="AG311" s="9"/>
      <c r="AH311" s="9"/>
      <c r="AI311" s="9"/>
      <c r="AJ311" s="9"/>
    </row>
    <row r="312" spans="1:36" ht="20.399999999999999" customHeight="1" x14ac:dyDescent="0.3">
      <c r="A312" s="12">
        <v>300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8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 t="shared" si="7"/>
        <v>-22.5</v>
      </c>
      <c r="AG312" s="9"/>
      <c r="AH312" s="9"/>
      <c r="AI312" s="9"/>
      <c r="AJ312" s="9"/>
    </row>
  </sheetData>
  <autoFilter ref="A13:AJ312">
    <sortState ref="A14:AP313">
      <sortCondition sortBy="cellColor" ref="S13:S313" dxfId="20"/>
    </sortState>
  </autoFilter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13"/>
  <sheetViews>
    <sheetView topLeftCell="A4" zoomScale="70" zoomScaleNormal="70" workbookViewId="0">
      <pane ySplit="10" topLeftCell="A14" activePane="bottomLeft" state="frozen"/>
      <selection activeCell="L4" sqref="L4"/>
      <selection pane="bottomLeft" activeCell="G86" sqref="G86"/>
    </sheetView>
  </sheetViews>
  <sheetFormatPr defaultColWidth="8.88671875" defaultRowHeight="20.399999999999999" customHeight="1" x14ac:dyDescent="0.3"/>
  <cols>
    <col min="1" max="1" width="7.6640625" style="13" customWidth="1"/>
    <col min="2" max="2" width="14.33203125" style="13" customWidth="1"/>
    <col min="3" max="3" width="25.6640625" style="1" customWidth="1"/>
    <col min="4" max="4" width="15.6640625" style="1" customWidth="1"/>
    <col min="5" max="5" width="25.6640625" style="1" customWidth="1"/>
    <col min="6" max="6" width="20.6640625" style="1" customWidth="1"/>
    <col min="7" max="9" width="25.6640625" style="1" customWidth="1"/>
    <col min="10" max="12" width="20.6640625" style="1" customWidth="1"/>
    <col min="13" max="14" width="10.6640625" style="1" customWidth="1"/>
    <col min="15" max="16" width="10.6640625" style="13" customWidth="1"/>
    <col min="17" max="17" width="25.6640625" style="1" customWidth="1"/>
    <col min="18" max="20" width="20.6640625" style="1" customWidth="1"/>
    <col min="21" max="22" width="10.6640625" style="1" customWidth="1"/>
    <col min="23" max="23" width="12.6640625" style="1" customWidth="1"/>
    <col min="24" max="25" width="18.88671875" style="1" customWidth="1"/>
    <col min="26" max="26" width="10.6640625" style="1" customWidth="1"/>
    <col min="27" max="27" width="36.88671875" style="1" customWidth="1"/>
    <col min="28" max="28" width="10.6640625" style="1" customWidth="1"/>
    <col min="29" max="29" width="20.6640625" style="1" customWidth="1"/>
    <col min="30" max="30" width="10.6640625" style="1" customWidth="1"/>
    <col min="31" max="31" width="8.88671875" style="1"/>
    <col min="32" max="36" width="10.6640625" style="1" customWidth="1"/>
    <col min="37" max="16384" width="8.88671875" style="1"/>
  </cols>
  <sheetData>
    <row r="1" spans="1:55" ht="20.399999999999999" customHeight="1" x14ac:dyDescent="0.3">
      <c r="A1" s="86" t="s">
        <v>8</v>
      </c>
      <c r="B1" s="86"/>
      <c r="C1" s="86"/>
    </row>
    <row r="2" spans="1:55" ht="20.399999999999999" customHeight="1" x14ac:dyDescent="0.3">
      <c r="A2" s="27"/>
      <c r="B2" s="27"/>
      <c r="C2" s="27"/>
    </row>
    <row r="3" spans="1:55" ht="20.399999999999999" customHeight="1" x14ac:dyDescent="0.3">
      <c r="A3" s="27" t="s">
        <v>21</v>
      </c>
      <c r="B3" s="27"/>
      <c r="C3" s="27"/>
    </row>
    <row r="4" spans="1:55" ht="20.399999999999999" customHeight="1" x14ac:dyDescent="0.3">
      <c r="A4" s="27"/>
      <c r="B4" s="27"/>
      <c r="C4" s="27"/>
    </row>
    <row r="5" spans="1:55" ht="20.399999999999999" customHeight="1" x14ac:dyDescent="0.3">
      <c r="A5" s="27" t="s">
        <v>19</v>
      </c>
      <c r="B5" s="27"/>
      <c r="C5" s="27"/>
    </row>
    <row r="6" spans="1:55" ht="20.399999999999999" customHeight="1" x14ac:dyDescent="0.3">
      <c r="A6" s="27">
        <v>1</v>
      </c>
      <c r="B6" s="27"/>
      <c r="C6" s="27"/>
    </row>
    <row r="7" spans="1:55" ht="20.399999999999999" customHeight="1" x14ac:dyDescent="0.3">
      <c r="A7" s="2">
        <v>2</v>
      </c>
      <c r="B7" s="2"/>
    </row>
    <row r="8" spans="1:55" ht="20.399999999999999" customHeight="1" x14ac:dyDescent="0.3">
      <c r="A8" s="27">
        <v>3</v>
      </c>
      <c r="B8" s="27"/>
      <c r="C8" s="27" t="s">
        <v>20</v>
      </c>
    </row>
    <row r="9" spans="1:55" ht="20.399999999999999" customHeight="1" x14ac:dyDescent="0.3">
      <c r="A9" s="27"/>
      <c r="B9" s="27"/>
      <c r="C9" s="27"/>
    </row>
    <row r="10" spans="1:55" ht="20.399999999999999" customHeight="1" x14ac:dyDescent="0.3">
      <c r="A10" s="1"/>
      <c r="B10" s="1"/>
    </row>
    <row r="11" spans="1:55" ht="20.399999999999999" customHeight="1" thickBot="1" x14ac:dyDescent="0.35">
      <c r="A11" s="27" t="s">
        <v>14</v>
      </c>
      <c r="B11" s="27"/>
    </row>
    <row r="12" spans="1:55" s="2" customFormat="1" ht="20.399999999999999" customHeight="1" thickBot="1" x14ac:dyDescent="0.35">
      <c r="A12" s="3"/>
      <c r="B12" s="3"/>
      <c r="I12" s="87" t="s">
        <v>13</v>
      </c>
      <c r="J12" s="88"/>
      <c r="K12" s="88"/>
      <c r="L12" s="88"/>
      <c r="M12" s="88"/>
      <c r="N12" s="88"/>
      <c r="O12" s="89"/>
      <c r="P12" s="20"/>
      <c r="Q12" s="87" t="s">
        <v>12</v>
      </c>
      <c r="R12" s="88"/>
      <c r="S12" s="88"/>
      <c r="T12" s="88"/>
      <c r="U12" s="88"/>
      <c r="V12" s="88"/>
      <c r="W12" s="88"/>
      <c r="X12" s="89"/>
      <c r="Y12" s="20"/>
    </row>
    <row r="13" spans="1:55" s="3" customFormat="1" ht="132.6" customHeight="1" thickBot="1" x14ac:dyDescent="0.35">
      <c r="A13" s="5" t="s">
        <v>0</v>
      </c>
      <c r="B13" s="26" t="s">
        <v>34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22</v>
      </c>
      <c r="I13" s="7" t="s">
        <v>11</v>
      </c>
      <c r="J13" s="7" t="s">
        <v>3</v>
      </c>
      <c r="K13" s="6" t="s">
        <v>4</v>
      </c>
      <c r="L13" s="7" t="s">
        <v>23</v>
      </c>
      <c r="M13" s="7" t="s">
        <v>5</v>
      </c>
      <c r="N13" s="7" t="s">
        <v>6</v>
      </c>
      <c r="O13" s="21" t="s">
        <v>7</v>
      </c>
      <c r="P13" s="23" t="s">
        <v>36</v>
      </c>
      <c r="Q13" s="22" t="s">
        <v>24</v>
      </c>
      <c r="R13" s="6" t="s">
        <v>3</v>
      </c>
      <c r="S13" s="6" t="s">
        <v>4</v>
      </c>
      <c r="T13" s="7" t="s">
        <v>23</v>
      </c>
      <c r="U13" s="15" t="s">
        <v>5</v>
      </c>
      <c r="V13" s="7" t="s">
        <v>6</v>
      </c>
      <c r="W13" s="15" t="s">
        <v>26</v>
      </c>
      <c r="X13" s="21" t="s">
        <v>25</v>
      </c>
      <c r="Y13" s="23" t="s">
        <v>35</v>
      </c>
      <c r="Z13" s="16" t="s">
        <v>29</v>
      </c>
      <c r="AA13" s="16" t="s">
        <v>32</v>
      </c>
      <c r="AB13" s="16" t="s">
        <v>28</v>
      </c>
      <c r="AC13" s="16" t="s">
        <v>33</v>
      </c>
      <c r="AD13" s="17" t="s">
        <v>27</v>
      </c>
      <c r="AF13" s="14" t="s">
        <v>30</v>
      </c>
      <c r="AG13" s="14" t="s">
        <v>16</v>
      </c>
      <c r="AH13" s="7" t="s">
        <v>17</v>
      </c>
      <c r="AI13" s="18" t="s">
        <v>31</v>
      </c>
      <c r="AJ13" s="8" t="s">
        <v>18</v>
      </c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</row>
    <row r="14" spans="1:55" s="44" customFormat="1" ht="20.399999999999999" customHeight="1" x14ac:dyDescent="0.3">
      <c r="A14" s="41">
        <v>1</v>
      </c>
      <c r="B14" s="42" t="s">
        <v>165</v>
      </c>
      <c r="C14" s="34" t="s">
        <v>166</v>
      </c>
      <c r="D14" s="34" t="s">
        <v>46</v>
      </c>
      <c r="E14" s="34" t="s">
        <v>167</v>
      </c>
      <c r="F14" s="34" t="s">
        <v>38</v>
      </c>
      <c r="G14" s="34" t="s">
        <v>168</v>
      </c>
      <c r="H14" s="34">
        <v>2</v>
      </c>
      <c r="I14" s="34" t="s">
        <v>42</v>
      </c>
      <c r="J14" s="34" t="s">
        <v>169</v>
      </c>
      <c r="K14" s="34" t="s">
        <v>44</v>
      </c>
      <c r="L14" s="34" t="s">
        <v>45</v>
      </c>
      <c r="M14" s="34">
        <v>4</v>
      </c>
      <c r="N14" s="34">
        <v>240</v>
      </c>
      <c r="O14" s="42">
        <v>7.46</v>
      </c>
      <c r="P14" s="43">
        <v>5.4749999999999996</v>
      </c>
      <c r="Q14" s="34" t="s">
        <v>61</v>
      </c>
      <c r="R14" s="34" t="s">
        <v>170</v>
      </c>
      <c r="S14" s="34" t="s">
        <v>44</v>
      </c>
      <c r="T14" s="34" t="s">
        <v>45</v>
      </c>
      <c r="U14" s="34"/>
      <c r="V14" s="34"/>
      <c r="W14" s="34"/>
      <c r="X14" s="34">
        <v>2</v>
      </c>
      <c r="Y14" s="34">
        <v>10</v>
      </c>
      <c r="Z14" s="34">
        <v>5</v>
      </c>
      <c r="AA14" s="34">
        <v>5</v>
      </c>
      <c r="AB14" s="34">
        <v>1</v>
      </c>
      <c r="AC14" s="34">
        <v>1</v>
      </c>
      <c r="AD14" s="34">
        <v>1</v>
      </c>
      <c r="AF14" s="45">
        <f>P14+Y14+AA14+AC14</f>
        <v>21.475000000000001</v>
      </c>
      <c r="AG14" s="37"/>
      <c r="AH14" s="37"/>
      <c r="AI14" s="37"/>
      <c r="AJ14" s="37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</row>
    <row r="15" spans="1:55" s="53" customFormat="1" ht="20.399999999999999" customHeight="1" x14ac:dyDescent="0.3">
      <c r="A15" s="42">
        <v>2</v>
      </c>
      <c r="B15" s="42">
        <v>184746</v>
      </c>
      <c r="C15" s="34" t="s">
        <v>200</v>
      </c>
      <c r="D15" s="34" t="s">
        <v>46</v>
      </c>
      <c r="E15" s="34" t="s">
        <v>167</v>
      </c>
      <c r="F15" s="34" t="s">
        <v>74</v>
      </c>
      <c r="G15" s="34" t="s">
        <v>198</v>
      </c>
      <c r="H15" s="34">
        <v>2</v>
      </c>
      <c r="I15" s="34" t="s">
        <v>201</v>
      </c>
      <c r="J15" s="34" t="s">
        <v>91</v>
      </c>
      <c r="K15" s="34" t="s">
        <v>99</v>
      </c>
      <c r="L15" s="34" t="s">
        <v>45</v>
      </c>
      <c r="M15" s="34">
        <v>4</v>
      </c>
      <c r="N15" s="34">
        <v>240</v>
      </c>
      <c r="O15" s="42">
        <v>9.0399999999999991</v>
      </c>
      <c r="P15" s="43">
        <v>11.399999999999997</v>
      </c>
      <c r="Q15" s="34" t="s">
        <v>202</v>
      </c>
      <c r="R15" s="34" t="s">
        <v>203</v>
      </c>
      <c r="S15" s="34" t="s">
        <v>162</v>
      </c>
      <c r="T15" s="34" t="s">
        <v>45</v>
      </c>
      <c r="U15" s="34">
        <v>2</v>
      </c>
      <c r="V15" s="34"/>
      <c r="W15" s="34"/>
      <c r="X15" s="34">
        <v>3</v>
      </c>
      <c r="Y15" s="34">
        <v>5</v>
      </c>
      <c r="Z15" s="34" t="s">
        <v>72</v>
      </c>
      <c r="AA15" s="34">
        <v>8</v>
      </c>
      <c r="AB15" s="34">
        <v>2</v>
      </c>
      <c r="AC15" s="34">
        <v>2</v>
      </c>
      <c r="AD15" s="34">
        <v>1</v>
      </c>
      <c r="AE15" s="44"/>
      <c r="AF15" s="45">
        <f t="shared" ref="AF15:AF78" si="0">P15+Y15+AA15+AC15</f>
        <v>26.4</v>
      </c>
      <c r="AG15" s="34"/>
      <c r="AH15" s="34"/>
      <c r="AI15" s="34"/>
      <c r="AJ15" s="34"/>
    </row>
    <row r="16" spans="1:55" ht="20.399999999999999" customHeight="1" x14ac:dyDescent="0.3">
      <c r="A16" s="42">
        <v>3</v>
      </c>
      <c r="B16" s="42" t="s">
        <v>228</v>
      </c>
      <c r="C16" s="34" t="s">
        <v>229</v>
      </c>
      <c r="D16" s="34" t="s">
        <v>230</v>
      </c>
      <c r="E16" s="34" t="s">
        <v>167</v>
      </c>
      <c r="F16" s="34" t="s">
        <v>74</v>
      </c>
      <c r="G16" s="34" t="s">
        <v>231</v>
      </c>
      <c r="H16" s="34">
        <v>2</v>
      </c>
      <c r="I16" s="34" t="s">
        <v>232</v>
      </c>
      <c r="J16" s="34" t="s">
        <v>169</v>
      </c>
      <c r="K16" s="34" t="s">
        <v>44</v>
      </c>
      <c r="L16" s="34" t="s">
        <v>153</v>
      </c>
      <c r="M16" s="34">
        <v>4</v>
      </c>
      <c r="N16" s="34">
        <v>4</v>
      </c>
      <c r="O16" s="42">
        <v>7.97</v>
      </c>
      <c r="P16" s="43">
        <v>7.3874999999999993</v>
      </c>
      <c r="Q16" s="34"/>
      <c r="R16" s="34"/>
      <c r="S16" s="34"/>
      <c r="T16" s="34"/>
      <c r="U16" s="34"/>
      <c r="V16" s="34"/>
      <c r="W16" s="34"/>
      <c r="X16" s="34"/>
      <c r="Y16" s="34"/>
      <c r="Z16" s="34">
        <v>6</v>
      </c>
      <c r="AA16" s="34">
        <v>8</v>
      </c>
      <c r="AB16" s="34">
        <v>1</v>
      </c>
      <c r="AC16" s="34">
        <v>1</v>
      </c>
      <c r="AD16" s="34">
        <v>1</v>
      </c>
      <c r="AE16" s="44"/>
      <c r="AF16" s="45">
        <f t="shared" si="0"/>
        <v>16.387499999999999</v>
      </c>
      <c r="AG16" s="34"/>
      <c r="AH16" s="34"/>
      <c r="AI16" s="34"/>
      <c r="AJ16" s="34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</row>
    <row r="17" spans="1:55" ht="20.399999999999999" customHeight="1" x14ac:dyDescent="0.3">
      <c r="A17" s="55">
        <v>4</v>
      </c>
      <c r="B17" s="55">
        <v>179977</v>
      </c>
      <c r="C17" s="36"/>
      <c r="D17" s="36" t="s">
        <v>46</v>
      </c>
      <c r="E17" s="36" t="s">
        <v>184</v>
      </c>
      <c r="F17" s="36" t="s">
        <v>74</v>
      </c>
      <c r="G17" s="36" t="s">
        <v>168</v>
      </c>
      <c r="H17" s="36">
        <v>2</v>
      </c>
      <c r="I17" s="36" t="s">
        <v>42</v>
      </c>
      <c r="J17" s="36" t="s">
        <v>169</v>
      </c>
      <c r="K17" s="36" t="s">
        <v>44</v>
      </c>
      <c r="L17" s="36" t="s">
        <v>45</v>
      </c>
      <c r="M17" s="36">
        <v>4</v>
      </c>
      <c r="N17" s="36">
        <v>240</v>
      </c>
      <c r="O17" s="55">
        <v>7.21</v>
      </c>
      <c r="P17" s="56">
        <v>4.5374999999999996</v>
      </c>
      <c r="Q17" s="36"/>
      <c r="R17" s="36"/>
      <c r="S17" s="36"/>
      <c r="T17" s="36"/>
      <c r="U17" s="36"/>
      <c r="V17" s="36"/>
      <c r="W17" s="36"/>
      <c r="X17" s="36"/>
      <c r="Y17" s="36"/>
      <c r="Z17" s="36">
        <v>4</v>
      </c>
      <c r="AA17" s="36">
        <v>4</v>
      </c>
      <c r="AB17" s="36">
        <v>5</v>
      </c>
      <c r="AC17" s="36">
        <v>5</v>
      </c>
      <c r="AD17" s="34">
        <v>1</v>
      </c>
      <c r="AF17" s="24">
        <f t="shared" si="0"/>
        <v>13.5375</v>
      </c>
      <c r="AG17" s="9"/>
      <c r="AH17" s="9"/>
      <c r="AI17" s="9"/>
      <c r="AJ17" s="9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</row>
    <row r="18" spans="1:55" ht="20.399999999999999" customHeight="1" x14ac:dyDescent="0.3">
      <c r="A18" s="12">
        <v>5</v>
      </c>
      <c r="B18" s="12">
        <v>180828</v>
      </c>
      <c r="C18" s="9"/>
      <c r="D18" s="9" t="s">
        <v>46</v>
      </c>
      <c r="E18" s="9" t="s">
        <v>167</v>
      </c>
      <c r="F18" s="9" t="s">
        <v>38</v>
      </c>
      <c r="G18" s="9" t="s">
        <v>168</v>
      </c>
      <c r="H18" s="9">
        <v>2</v>
      </c>
      <c r="I18" s="9" t="s">
        <v>42</v>
      </c>
      <c r="J18" s="9" t="s">
        <v>172</v>
      </c>
      <c r="K18" s="9" t="s">
        <v>44</v>
      </c>
      <c r="L18" s="9" t="s">
        <v>45</v>
      </c>
      <c r="M18" s="9">
        <v>4</v>
      </c>
      <c r="N18" s="9">
        <v>240</v>
      </c>
      <c r="O18" s="12">
        <v>6.7</v>
      </c>
      <c r="P18" s="19">
        <v>2.6250000000000009</v>
      </c>
      <c r="Q18" s="9"/>
      <c r="R18" s="9"/>
      <c r="S18" s="9"/>
      <c r="T18" s="9"/>
      <c r="U18" s="9"/>
      <c r="V18" s="9"/>
      <c r="W18" s="9"/>
      <c r="X18" s="9"/>
      <c r="Y18" s="9"/>
      <c r="Z18" s="9" t="s">
        <v>71</v>
      </c>
      <c r="AA18" s="9">
        <v>1</v>
      </c>
      <c r="AB18" s="9">
        <v>1</v>
      </c>
      <c r="AC18" s="9">
        <v>1</v>
      </c>
      <c r="AD18" s="34">
        <v>1</v>
      </c>
      <c r="AF18" s="24">
        <f t="shared" si="0"/>
        <v>4.6250000000000009</v>
      </c>
      <c r="AG18" s="9"/>
      <c r="AH18" s="9"/>
      <c r="AI18" s="9"/>
      <c r="AJ18" s="9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</row>
    <row r="19" spans="1:55" ht="20.399999999999999" customHeight="1" x14ac:dyDescent="0.3">
      <c r="A19" s="55">
        <v>6</v>
      </c>
      <c r="B19" s="12">
        <v>182620</v>
      </c>
      <c r="C19" s="9"/>
      <c r="D19" s="9" t="s">
        <v>46</v>
      </c>
      <c r="E19" s="9" t="s">
        <v>167</v>
      </c>
      <c r="F19" s="9" t="s">
        <v>38</v>
      </c>
      <c r="G19" s="9" t="s">
        <v>168</v>
      </c>
      <c r="H19" s="9">
        <v>2</v>
      </c>
      <c r="I19" s="9" t="s">
        <v>42</v>
      </c>
      <c r="J19" s="9" t="s">
        <v>172</v>
      </c>
      <c r="K19" s="9" t="s">
        <v>44</v>
      </c>
      <c r="L19" s="9" t="s">
        <v>45</v>
      </c>
      <c r="M19" s="9">
        <v>4</v>
      </c>
      <c r="N19" s="9">
        <v>240</v>
      </c>
      <c r="O19" s="12">
        <v>7.17</v>
      </c>
      <c r="P19" s="19">
        <v>4.3874999999999993</v>
      </c>
      <c r="Q19" s="9"/>
      <c r="R19" s="9"/>
      <c r="S19" s="9"/>
      <c r="T19" s="9"/>
      <c r="U19" s="9"/>
      <c r="V19" s="9"/>
      <c r="W19" s="9"/>
      <c r="X19" s="9"/>
      <c r="Y19" s="9"/>
      <c r="Z19" s="9" t="s">
        <v>174</v>
      </c>
      <c r="AA19" s="9">
        <v>3</v>
      </c>
      <c r="AB19" s="9">
        <v>4</v>
      </c>
      <c r="AC19" s="9">
        <v>4</v>
      </c>
      <c r="AD19" s="34">
        <v>1</v>
      </c>
      <c r="AF19" s="24">
        <f t="shared" si="0"/>
        <v>11.387499999999999</v>
      </c>
      <c r="AG19" s="9"/>
      <c r="AH19" s="9"/>
      <c r="AI19" s="9"/>
      <c r="AJ19" s="9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</row>
    <row r="20" spans="1:55" ht="20.399999999999999" customHeight="1" x14ac:dyDescent="0.3">
      <c r="A20" s="12">
        <v>7</v>
      </c>
      <c r="B20" s="12">
        <v>186614</v>
      </c>
      <c r="C20" s="9"/>
      <c r="D20" s="9" t="s">
        <v>46</v>
      </c>
      <c r="E20" s="9" t="s">
        <v>167</v>
      </c>
      <c r="F20" s="9" t="s">
        <v>38</v>
      </c>
      <c r="G20" s="9" t="s">
        <v>168</v>
      </c>
      <c r="H20" s="9">
        <v>2</v>
      </c>
      <c r="I20" s="9" t="s">
        <v>42</v>
      </c>
      <c r="J20" s="9" t="s">
        <v>172</v>
      </c>
      <c r="K20" s="9" t="s">
        <v>44</v>
      </c>
      <c r="L20" s="9" t="s">
        <v>45</v>
      </c>
      <c r="M20" s="9">
        <v>4</v>
      </c>
      <c r="N20" s="9">
        <v>240</v>
      </c>
      <c r="O20" s="12">
        <v>7.2</v>
      </c>
      <c r="P20" s="19">
        <v>4.5000000000000009</v>
      </c>
      <c r="Q20" s="9"/>
      <c r="R20" s="9"/>
      <c r="S20" s="9"/>
      <c r="T20" s="9"/>
      <c r="U20" s="9"/>
      <c r="V20" s="9"/>
      <c r="W20" s="9"/>
      <c r="X20" s="9"/>
      <c r="Y20" s="9"/>
      <c r="Z20" s="9" t="s">
        <v>179</v>
      </c>
      <c r="AA20" s="9">
        <v>4</v>
      </c>
      <c r="AB20" s="9">
        <v>1</v>
      </c>
      <c r="AC20" s="9">
        <v>1</v>
      </c>
      <c r="AD20" s="34">
        <v>1</v>
      </c>
      <c r="AF20" s="24">
        <f t="shared" si="0"/>
        <v>9.5</v>
      </c>
      <c r="AG20" s="9"/>
      <c r="AH20" s="9"/>
      <c r="AI20" s="9"/>
      <c r="AJ20" s="9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</row>
    <row r="21" spans="1:55" ht="20.399999999999999" customHeight="1" x14ac:dyDescent="0.3">
      <c r="A21" s="55">
        <v>8</v>
      </c>
      <c r="B21" s="12">
        <v>178605</v>
      </c>
      <c r="C21" s="9"/>
      <c r="D21" s="9" t="s">
        <v>46</v>
      </c>
      <c r="E21" s="9" t="s">
        <v>167</v>
      </c>
      <c r="F21" s="9" t="s">
        <v>38</v>
      </c>
      <c r="G21" s="9" t="s">
        <v>168</v>
      </c>
      <c r="H21" s="9">
        <v>2</v>
      </c>
      <c r="I21" s="9" t="s">
        <v>42</v>
      </c>
      <c r="J21" s="9" t="s">
        <v>172</v>
      </c>
      <c r="K21" s="9" t="s">
        <v>44</v>
      </c>
      <c r="L21" s="9" t="s">
        <v>45</v>
      </c>
      <c r="M21" s="9">
        <v>4</v>
      </c>
      <c r="N21" s="9">
        <v>240</v>
      </c>
      <c r="O21" s="12">
        <v>8.2100000000000009</v>
      </c>
      <c r="P21" s="19">
        <v>8.2875000000000032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34">
        <v>1</v>
      </c>
      <c r="AF21" s="24">
        <f t="shared" si="0"/>
        <v>8.2875000000000032</v>
      </c>
      <c r="AG21" s="9"/>
      <c r="AH21" s="9"/>
      <c r="AI21" s="9"/>
      <c r="AJ21" s="9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</row>
    <row r="22" spans="1:55" ht="20.399999999999999" customHeight="1" x14ac:dyDescent="0.3">
      <c r="A22" s="12">
        <v>9</v>
      </c>
      <c r="B22" s="12">
        <v>183016</v>
      </c>
      <c r="C22" s="9"/>
      <c r="D22" s="9" t="s">
        <v>46</v>
      </c>
      <c r="E22" s="9" t="s">
        <v>167</v>
      </c>
      <c r="F22" s="9" t="s">
        <v>38</v>
      </c>
      <c r="G22" s="9" t="s">
        <v>168</v>
      </c>
      <c r="H22" s="9">
        <v>2</v>
      </c>
      <c r="I22" s="9" t="s">
        <v>42</v>
      </c>
      <c r="J22" s="9" t="s">
        <v>172</v>
      </c>
      <c r="K22" s="9" t="s">
        <v>44</v>
      </c>
      <c r="L22" s="9" t="s">
        <v>45</v>
      </c>
      <c r="M22" s="9">
        <v>4</v>
      </c>
      <c r="N22" s="9">
        <v>240</v>
      </c>
      <c r="O22" s="12">
        <v>7.55</v>
      </c>
      <c r="P22" s="19">
        <v>5.8124999999999991</v>
      </c>
      <c r="Q22" s="9" t="s">
        <v>61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34">
        <v>1</v>
      </c>
      <c r="AE22" s="53"/>
      <c r="AF22" s="54">
        <f t="shared" si="0"/>
        <v>5.8124999999999991</v>
      </c>
      <c r="AG22" s="36"/>
      <c r="AH22" s="36"/>
      <c r="AI22" s="36"/>
      <c r="AJ22" s="36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</row>
    <row r="23" spans="1:55" s="44" customFormat="1" ht="20.399999999999999" customHeight="1" x14ac:dyDescent="0.3">
      <c r="A23" s="55">
        <v>10</v>
      </c>
      <c r="B23" s="12">
        <v>185491</v>
      </c>
      <c r="C23" s="9"/>
      <c r="D23" s="9" t="s">
        <v>46</v>
      </c>
      <c r="E23" s="9" t="s">
        <v>167</v>
      </c>
      <c r="F23" s="9" t="s">
        <v>38</v>
      </c>
      <c r="G23" s="9" t="s">
        <v>168</v>
      </c>
      <c r="H23" s="9">
        <v>2</v>
      </c>
      <c r="I23" s="9" t="s">
        <v>42</v>
      </c>
      <c r="J23" s="9" t="s">
        <v>172</v>
      </c>
      <c r="K23" s="9" t="s">
        <v>44</v>
      </c>
      <c r="L23" s="9" t="s">
        <v>45</v>
      </c>
      <c r="M23" s="9">
        <v>4</v>
      </c>
      <c r="N23" s="9">
        <v>240</v>
      </c>
      <c r="O23" s="12">
        <v>7</v>
      </c>
      <c r="P23" s="19">
        <v>3.75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4">
        <v>1</v>
      </c>
      <c r="AE23" s="53"/>
      <c r="AF23" s="54">
        <f t="shared" si="0"/>
        <v>3.75</v>
      </c>
      <c r="AG23" s="36"/>
      <c r="AH23" s="36"/>
      <c r="AI23" s="36"/>
      <c r="AJ23" s="36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</row>
    <row r="24" spans="1:55" ht="20.399999999999999" customHeight="1" x14ac:dyDescent="0.3">
      <c r="A24" s="12">
        <v>11</v>
      </c>
      <c r="B24" s="12">
        <v>187541</v>
      </c>
      <c r="C24" s="9"/>
      <c r="D24" s="9" t="s">
        <v>46</v>
      </c>
      <c r="E24" s="9" t="s">
        <v>167</v>
      </c>
      <c r="F24" s="9" t="s">
        <v>38</v>
      </c>
      <c r="G24" s="9" t="s">
        <v>168</v>
      </c>
      <c r="H24" s="9">
        <v>2</v>
      </c>
      <c r="I24" s="9" t="s">
        <v>42</v>
      </c>
      <c r="J24" s="9" t="s">
        <v>169</v>
      </c>
      <c r="K24" s="9" t="s">
        <v>44</v>
      </c>
      <c r="L24" s="9" t="s">
        <v>45</v>
      </c>
      <c r="M24" s="9">
        <v>4</v>
      </c>
      <c r="N24" s="9">
        <v>240</v>
      </c>
      <c r="O24" s="12">
        <v>7.18</v>
      </c>
      <c r="P24" s="31">
        <v>4.4249999999999989</v>
      </c>
      <c r="Q24" s="9"/>
      <c r="R24" s="9"/>
      <c r="S24" s="9"/>
      <c r="T24" s="9"/>
      <c r="U24" s="9"/>
      <c r="V24" s="9"/>
      <c r="W24" s="9"/>
      <c r="X24" s="9"/>
      <c r="Y24" s="9"/>
      <c r="Z24" s="9" t="s">
        <v>182</v>
      </c>
      <c r="AA24" s="9">
        <v>5</v>
      </c>
      <c r="AB24" s="9">
        <v>2</v>
      </c>
      <c r="AC24" s="9"/>
      <c r="AD24" s="34">
        <v>1</v>
      </c>
      <c r="AE24" s="53"/>
      <c r="AF24" s="54">
        <f t="shared" si="0"/>
        <v>9.4249999999999989</v>
      </c>
      <c r="AG24" s="36"/>
      <c r="AH24" s="36"/>
      <c r="AI24" s="36"/>
      <c r="AJ24" s="36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</row>
    <row r="25" spans="1:55" ht="20.399999999999999" customHeight="1" x14ac:dyDescent="0.3">
      <c r="A25" s="55">
        <v>12</v>
      </c>
      <c r="B25" s="12">
        <v>188263</v>
      </c>
      <c r="C25" s="9"/>
      <c r="D25" s="9" t="s">
        <v>46</v>
      </c>
      <c r="E25" s="9" t="s">
        <v>167</v>
      </c>
      <c r="F25" s="9" t="s">
        <v>38</v>
      </c>
      <c r="G25" s="9" t="s">
        <v>168</v>
      </c>
      <c r="H25" s="9">
        <v>2</v>
      </c>
      <c r="I25" s="9" t="s">
        <v>42</v>
      </c>
      <c r="J25" s="9" t="s">
        <v>169</v>
      </c>
      <c r="K25" s="9" t="s">
        <v>44</v>
      </c>
      <c r="L25" s="9" t="s">
        <v>45</v>
      </c>
      <c r="M25" s="9">
        <v>4</v>
      </c>
      <c r="N25" s="9">
        <v>240</v>
      </c>
      <c r="O25" s="12">
        <v>8.3699999999999992</v>
      </c>
      <c r="P25" s="11">
        <v>8.8874999999999975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34">
        <v>1</v>
      </c>
      <c r="AE25" s="53"/>
      <c r="AF25" s="54">
        <f t="shared" si="0"/>
        <v>8.8874999999999975</v>
      </c>
      <c r="AG25" s="36"/>
      <c r="AH25" s="36"/>
      <c r="AI25" s="36"/>
      <c r="AJ25" s="36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</row>
    <row r="26" spans="1:55" ht="20.399999999999999" customHeight="1" x14ac:dyDescent="0.3">
      <c r="A26" s="12">
        <v>13</v>
      </c>
      <c r="B26" s="12">
        <v>181359</v>
      </c>
      <c r="C26" s="9"/>
      <c r="D26" s="9" t="s">
        <v>46</v>
      </c>
      <c r="E26" s="9" t="s">
        <v>167</v>
      </c>
      <c r="F26" s="9" t="s">
        <v>74</v>
      </c>
      <c r="G26" s="9" t="s">
        <v>186</v>
      </c>
      <c r="H26" s="9">
        <v>2</v>
      </c>
      <c r="I26" s="9" t="s">
        <v>187</v>
      </c>
      <c r="J26" s="9" t="s">
        <v>91</v>
      </c>
      <c r="K26" s="9" t="s">
        <v>188</v>
      </c>
      <c r="L26" s="9" t="s">
        <v>45</v>
      </c>
      <c r="M26" s="9">
        <v>4</v>
      </c>
      <c r="N26" s="9">
        <v>240</v>
      </c>
      <c r="O26" s="12">
        <v>7.17</v>
      </c>
      <c r="P26" s="19">
        <v>4.3874999999999993</v>
      </c>
      <c r="Q26" s="9"/>
      <c r="R26" s="9"/>
      <c r="S26" s="9"/>
      <c r="T26" s="9"/>
      <c r="U26" s="9"/>
      <c r="V26" s="9"/>
      <c r="W26" s="9"/>
      <c r="X26" s="9"/>
      <c r="Y26" s="9"/>
      <c r="Z26" s="9" t="s">
        <v>189</v>
      </c>
      <c r="AA26" s="9">
        <v>1</v>
      </c>
      <c r="AB26" s="9">
        <v>1</v>
      </c>
      <c r="AC26" s="9"/>
      <c r="AD26" s="34">
        <v>1</v>
      </c>
      <c r="AE26" s="53"/>
      <c r="AF26" s="54">
        <f t="shared" si="0"/>
        <v>5.3874999999999993</v>
      </c>
      <c r="AG26" s="36"/>
      <c r="AH26" s="36"/>
      <c r="AI26" s="36"/>
      <c r="AJ26" s="36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</row>
    <row r="27" spans="1:55" ht="20.399999999999999" customHeight="1" x14ac:dyDescent="0.3">
      <c r="A27" s="55">
        <v>14</v>
      </c>
      <c r="B27" s="12">
        <v>183708</v>
      </c>
      <c r="C27" s="9"/>
      <c r="D27" s="9" t="s">
        <v>46</v>
      </c>
      <c r="E27" s="9" t="s">
        <v>167</v>
      </c>
      <c r="F27" s="9" t="s">
        <v>74</v>
      </c>
      <c r="G27" s="9" t="s">
        <v>192</v>
      </c>
      <c r="H27" s="9">
        <v>2</v>
      </c>
      <c r="I27" s="9" t="s">
        <v>193</v>
      </c>
      <c r="J27" s="9" t="s">
        <v>91</v>
      </c>
      <c r="K27" s="9" t="s">
        <v>194</v>
      </c>
      <c r="L27" s="9" t="s">
        <v>45</v>
      </c>
      <c r="M27" s="9">
        <v>4</v>
      </c>
      <c r="N27" s="9">
        <v>240</v>
      </c>
      <c r="O27" s="12">
        <v>7.1</v>
      </c>
      <c r="P27" s="19">
        <v>4.1249999999999982</v>
      </c>
      <c r="Q27" s="9" t="s">
        <v>61</v>
      </c>
      <c r="R27" s="9"/>
      <c r="S27" s="9"/>
      <c r="T27" s="9"/>
      <c r="U27" s="9"/>
      <c r="V27" s="9"/>
      <c r="W27" s="9"/>
      <c r="X27" s="9">
        <v>4</v>
      </c>
      <c r="Y27" s="9">
        <v>2</v>
      </c>
      <c r="Z27" s="9" t="s">
        <v>195</v>
      </c>
      <c r="AA27" s="9">
        <v>1</v>
      </c>
      <c r="AB27" s="9"/>
      <c r="AC27" s="9"/>
      <c r="AD27" s="34">
        <v>1</v>
      </c>
      <c r="AE27" s="53"/>
      <c r="AF27" s="54">
        <f t="shared" si="0"/>
        <v>7.1249999999999982</v>
      </c>
      <c r="AG27" s="36"/>
      <c r="AH27" s="36"/>
      <c r="AI27" s="36"/>
      <c r="AJ27" s="36"/>
    </row>
    <row r="28" spans="1:55" ht="20.399999999999999" customHeight="1" x14ac:dyDescent="0.3">
      <c r="A28" s="12">
        <v>15</v>
      </c>
      <c r="B28" s="12">
        <v>183282</v>
      </c>
      <c r="C28" s="9"/>
      <c r="D28" s="9" t="s">
        <v>46</v>
      </c>
      <c r="E28" s="9" t="s">
        <v>167</v>
      </c>
      <c r="F28" s="9" t="s">
        <v>74</v>
      </c>
      <c r="G28" s="9" t="s">
        <v>192</v>
      </c>
      <c r="H28" s="9">
        <v>2</v>
      </c>
      <c r="I28" s="9" t="s">
        <v>193</v>
      </c>
      <c r="J28" s="9" t="s">
        <v>91</v>
      </c>
      <c r="K28" s="9" t="s">
        <v>197</v>
      </c>
      <c r="L28" s="9" t="s">
        <v>45</v>
      </c>
      <c r="M28" s="9">
        <v>4</v>
      </c>
      <c r="N28" s="9">
        <v>240</v>
      </c>
      <c r="O28" s="12">
        <v>7.3</v>
      </c>
      <c r="P28" s="19">
        <v>4.8749999999999991</v>
      </c>
      <c r="Q28" s="9"/>
      <c r="R28" s="9"/>
      <c r="S28" s="9"/>
      <c r="T28" s="9"/>
      <c r="U28" s="9"/>
      <c r="V28" s="9"/>
      <c r="W28" s="9"/>
      <c r="X28" s="9"/>
      <c r="Y28" s="9"/>
      <c r="Z28" s="9" t="s">
        <v>109</v>
      </c>
      <c r="AA28" s="9">
        <v>1</v>
      </c>
      <c r="AB28" s="9">
        <v>4</v>
      </c>
      <c r="AC28" s="9">
        <v>4</v>
      </c>
      <c r="AD28" s="34">
        <v>1</v>
      </c>
      <c r="AE28" s="53"/>
      <c r="AF28" s="54">
        <f t="shared" si="0"/>
        <v>9.875</v>
      </c>
      <c r="AG28" s="36"/>
      <c r="AH28" s="36"/>
      <c r="AI28" s="36"/>
      <c r="AJ28" s="36"/>
    </row>
    <row r="29" spans="1:55" s="44" customFormat="1" ht="20.399999999999999" customHeight="1" x14ac:dyDescent="0.3">
      <c r="A29" s="55">
        <v>16</v>
      </c>
      <c r="B29" s="12">
        <v>185229</v>
      </c>
      <c r="C29" s="9"/>
      <c r="D29" s="9" t="s">
        <v>46</v>
      </c>
      <c r="E29" s="9" t="s">
        <v>167</v>
      </c>
      <c r="F29" s="9" t="s">
        <v>74</v>
      </c>
      <c r="G29" s="9" t="s">
        <v>198</v>
      </c>
      <c r="H29" s="9">
        <v>2</v>
      </c>
      <c r="I29" s="9" t="s">
        <v>193</v>
      </c>
      <c r="J29" s="9" t="s">
        <v>91</v>
      </c>
      <c r="K29" s="9" t="s">
        <v>188</v>
      </c>
      <c r="L29" s="9" t="s">
        <v>45</v>
      </c>
      <c r="M29" s="9">
        <v>4</v>
      </c>
      <c r="N29" s="9">
        <v>240</v>
      </c>
      <c r="O29" s="12">
        <v>6.91</v>
      </c>
      <c r="P29" s="19">
        <v>3.4125000000000005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34">
        <v>1</v>
      </c>
      <c r="AE29" s="53"/>
      <c r="AF29" s="54">
        <f t="shared" si="0"/>
        <v>3.4125000000000005</v>
      </c>
      <c r="AG29" s="36"/>
      <c r="AH29" s="36"/>
      <c r="AI29" s="36"/>
      <c r="AJ29" s="36"/>
    </row>
    <row r="30" spans="1:55" ht="20.399999999999999" customHeight="1" x14ac:dyDescent="0.3">
      <c r="A30" s="12">
        <v>17</v>
      </c>
      <c r="B30" s="12">
        <v>184777</v>
      </c>
      <c r="C30" s="9"/>
      <c r="D30" s="9" t="s">
        <v>46</v>
      </c>
      <c r="E30" s="9" t="s">
        <v>167</v>
      </c>
      <c r="F30" s="9" t="s">
        <v>74</v>
      </c>
      <c r="G30" s="9" t="s">
        <v>198</v>
      </c>
      <c r="H30" s="9">
        <v>2</v>
      </c>
      <c r="I30" s="9" t="s">
        <v>193</v>
      </c>
      <c r="J30" s="9" t="s">
        <v>91</v>
      </c>
      <c r="K30" s="9" t="s">
        <v>188</v>
      </c>
      <c r="L30" s="9" t="s">
        <v>45</v>
      </c>
      <c r="M30" s="9">
        <v>4</v>
      </c>
      <c r="N30" s="9">
        <v>240</v>
      </c>
      <c r="O30" s="12">
        <v>7.62</v>
      </c>
      <c r="P30" s="19">
        <v>6.0750000000000002</v>
      </c>
      <c r="Q30" s="9"/>
      <c r="R30" s="9"/>
      <c r="S30" s="9"/>
      <c r="T30" s="9"/>
      <c r="U30" s="9"/>
      <c r="V30" s="9"/>
      <c r="W30" s="9"/>
      <c r="X30" s="9"/>
      <c r="Y30" s="9"/>
      <c r="Z30" s="9" t="s">
        <v>189</v>
      </c>
      <c r="AA30" s="9">
        <v>1</v>
      </c>
      <c r="AB30" s="9">
        <v>1</v>
      </c>
      <c r="AC30" s="9">
        <v>1</v>
      </c>
      <c r="AD30" s="34">
        <v>1</v>
      </c>
      <c r="AE30" s="53"/>
      <c r="AF30" s="54">
        <f t="shared" si="0"/>
        <v>8.0749999999999993</v>
      </c>
      <c r="AG30" s="36"/>
      <c r="AH30" s="36"/>
      <c r="AI30" s="36"/>
      <c r="AJ30" s="36"/>
    </row>
    <row r="31" spans="1:55" ht="20.399999999999999" customHeight="1" x14ac:dyDescent="0.3">
      <c r="A31" s="55">
        <v>18</v>
      </c>
      <c r="B31" s="12">
        <v>186037</v>
      </c>
      <c r="C31" s="9"/>
      <c r="D31" s="9" t="s">
        <v>46</v>
      </c>
      <c r="E31" s="9" t="s">
        <v>167</v>
      </c>
      <c r="F31" s="9" t="s">
        <v>74</v>
      </c>
      <c r="G31" s="9" t="s">
        <v>204</v>
      </c>
      <c r="H31" s="9">
        <v>2</v>
      </c>
      <c r="I31" s="9" t="s">
        <v>205</v>
      </c>
      <c r="J31" s="9" t="s">
        <v>91</v>
      </c>
      <c r="K31" s="9" t="s">
        <v>206</v>
      </c>
      <c r="L31" s="9" t="s">
        <v>45</v>
      </c>
      <c r="M31" s="9">
        <v>4</v>
      </c>
      <c r="N31" s="9">
        <v>240</v>
      </c>
      <c r="O31" s="12">
        <v>7.62</v>
      </c>
      <c r="P31" s="19">
        <v>6.0750000000000002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34">
        <v>1</v>
      </c>
      <c r="AE31" s="53"/>
      <c r="AF31" s="54">
        <f t="shared" si="0"/>
        <v>6.0750000000000002</v>
      </c>
      <c r="AG31" s="36"/>
      <c r="AH31" s="36"/>
      <c r="AI31" s="36"/>
      <c r="AJ31" s="36"/>
    </row>
    <row r="32" spans="1:55" ht="20.399999999999999" customHeight="1" x14ac:dyDescent="0.3">
      <c r="A32" s="12">
        <v>19</v>
      </c>
      <c r="B32" s="12">
        <v>186300</v>
      </c>
      <c r="C32" s="9"/>
      <c r="D32" s="9" t="s">
        <v>46</v>
      </c>
      <c r="E32" s="9" t="s">
        <v>167</v>
      </c>
      <c r="F32" s="9" t="s">
        <v>74</v>
      </c>
      <c r="G32" s="9" t="s">
        <v>204</v>
      </c>
      <c r="H32" s="9">
        <v>2</v>
      </c>
      <c r="I32" s="9" t="s">
        <v>193</v>
      </c>
      <c r="J32" s="9" t="s">
        <v>91</v>
      </c>
      <c r="K32" s="9" t="s">
        <v>208</v>
      </c>
      <c r="L32" s="9" t="s">
        <v>45</v>
      </c>
      <c r="M32" s="9">
        <v>4</v>
      </c>
      <c r="N32" s="9">
        <v>240</v>
      </c>
      <c r="O32" s="12">
        <v>8.9700000000000006</v>
      </c>
      <c r="P32" s="19">
        <v>11.137500000000003</v>
      </c>
      <c r="Q32" s="9" t="s">
        <v>61</v>
      </c>
      <c r="R32" s="9"/>
      <c r="S32" s="9"/>
      <c r="T32" s="9"/>
      <c r="U32" s="9"/>
      <c r="V32" s="9"/>
      <c r="W32" s="9"/>
      <c r="X32" s="9"/>
      <c r="Y32" s="9"/>
      <c r="Z32" s="9" t="s">
        <v>209</v>
      </c>
      <c r="AA32" s="9">
        <v>3</v>
      </c>
      <c r="AB32" s="9"/>
      <c r="AC32" s="9"/>
      <c r="AD32" s="34">
        <v>1</v>
      </c>
      <c r="AE32" s="53"/>
      <c r="AF32" s="54">
        <f t="shared" si="0"/>
        <v>14.137500000000003</v>
      </c>
      <c r="AG32" s="36"/>
      <c r="AH32" s="36"/>
      <c r="AI32" s="36"/>
      <c r="AJ32" s="36"/>
    </row>
    <row r="33" spans="1:44" ht="20.399999999999999" customHeight="1" x14ac:dyDescent="0.3">
      <c r="A33" s="55">
        <v>20</v>
      </c>
      <c r="B33" s="12">
        <v>186295</v>
      </c>
      <c r="C33" s="9"/>
      <c r="D33" s="9" t="s">
        <v>46</v>
      </c>
      <c r="E33" s="9" t="s">
        <v>167</v>
      </c>
      <c r="F33" s="9" t="s">
        <v>74</v>
      </c>
      <c r="G33" s="9" t="s">
        <v>204</v>
      </c>
      <c r="H33" s="9">
        <v>2</v>
      </c>
      <c r="I33" s="9" t="s">
        <v>193</v>
      </c>
      <c r="J33" s="9" t="s">
        <v>91</v>
      </c>
      <c r="K33" s="9" t="s">
        <v>206</v>
      </c>
      <c r="L33" s="9" t="s">
        <v>45</v>
      </c>
      <c r="M33" s="9">
        <v>4</v>
      </c>
      <c r="N33" s="9">
        <v>240</v>
      </c>
      <c r="O33" s="12">
        <v>9.02</v>
      </c>
      <c r="P33" s="19">
        <v>11.324999999999999</v>
      </c>
      <c r="Q33" s="9"/>
      <c r="R33" s="9"/>
      <c r="S33" s="9"/>
      <c r="T33" s="9"/>
      <c r="U33" s="9"/>
      <c r="V33" s="9"/>
      <c r="W33" s="9"/>
      <c r="X33" s="9"/>
      <c r="Y33" s="9"/>
      <c r="Z33" s="9" t="s">
        <v>209</v>
      </c>
      <c r="AA33" s="9">
        <v>3</v>
      </c>
      <c r="AB33" s="9"/>
      <c r="AC33" s="9"/>
      <c r="AD33" s="34">
        <v>1</v>
      </c>
      <c r="AF33" s="24">
        <f t="shared" si="0"/>
        <v>14.324999999999999</v>
      </c>
      <c r="AG33" s="9"/>
      <c r="AH33" s="9"/>
      <c r="AI33" s="9"/>
      <c r="AJ33" s="9"/>
    </row>
    <row r="34" spans="1:44" ht="20.399999999999999" customHeight="1" x14ac:dyDescent="0.3">
      <c r="A34" s="12">
        <v>21</v>
      </c>
      <c r="B34" s="12">
        <v>183507</v>
      </c>
      <c r="C34" s="9"/>
      <c r="D34" s="9" t="s">
        <v>46</v>
      </c>
      <c r="E34" s="9" t="s">
        <v>167</v>
      </c>
      <c r="F34" s="9" t="s">
        <v>74</v>
      </c>
      <c r="G34" s="9" t="s">
        <v>211</v>
      </c>
      <c r="H34" s="9">
        <v>2</v>
      </c>
      <c r="I34" s="9" t="s">
        <v>193</v>
      </c>
      <c r="J34" s="9" t="s">
        <v>169</v>
      </c>
      <c r="K34" s="9" t="s">
        <v>44</v>
      </c>
      <c r="L34" s="9" t="s">
        <v>45</v>
      </c>
      <c r="M34" s="9">
        <v>3</v>
      </c>
      <c r="N34" s="9">
        <v>240</v>
      </c>
      <c r="O34" s="12">
        <v>7.25</v>
      </c>
      <c r="P34" s="19">
        <v>4.6875</v>
      </c>
      <c r="Q34" s="9"/>
      <c r="R34" s="9"/>
      <c r="S34" s="9"/>
      <c r="T34" s="9"/>
      <c r="U34" s="9"/>
      <c r="V34" s="9"/>
      <c r="W34" s="9"/>
      <c r="X34" s="9"/>
      <c r="Y34" s="9"/>
      <c r="Z34" s="9" t="s">
        <v>51</v>
      </c>
      <c r="AA34" s="9"/>
      <c r="AB34" s="9"/>
      <c r="AC34" s="9"/>
      <c r="AD34" s="34">
        <v>1</v>
      </c>
      <c r="AF34" s="24">
        <f t="shared" si="0"/>
        <v>4.6875</v>
      </c>
      <c r="AG34" s="9"/>
      <c r="AH34" s="9"/>
      <c r="AI34" s="9"/>
      <c r="AJ34" s="9"/>
    </row>
    <row r="35" spans="1:44" ht="20.399999999999999" customHeight="1" x14ac:dyDescent="0.3">
      <c r="A35" s="55">
        <v>22</v>
      </c>
      <c r="B35" s="12">
        <v>187119</v>
      </c>
      <c r="C35" s="9"/>
      <c r="D35" s="9" t="s">
        <v>46</v>
      </c>
      <c r="E35" s="9" t="s">
        <v>167</v>
      </c>
      <c r="F35" s="9" t="s">
        <v>74</v>
      </c>
      <c r="G35" s="9" t="s">
        <v>211</v>
      </c>
      <c r="H35" s="9">
        <v>2</v>
      </c>
      <c r="I35" s="9" t="s">
        <v>193</v>
      </c>
      <c r="J35" s="9" t="s">
        <v>172</v>
      </c>
      <c r="K35" s="9" t="s">
        <v>44</v>
      </c>
      <c r="L35" s="9" t="s">
        <v>45</v>
      </c>
      <c r="M35" s="9">
        <v>4</v>
      </c>
      <c r="N35" s="9">
        <v>240</v>
      </c>
      <c r="O35" s="12">
        <v>7.78</v>
      </c>
      <c r="P35" s="19">
        <v>6.6750000000000007</v>
      </c>
      <c r="Q35" s="9"/>
      <c r="R35" s="9"/>
      <c r="S35" s="9"/>
      <c r="T35" s="9"/>
      <c r="U35" s="9"/>
      <c r="V35" s="9"/>
      <c r="W35" s="9"/>
      <c r="X35" s="9"/>
      <c r="Y35" s="9"/>
      <c r="Z35" s="9" t="s">
        <v>109</v>
      </c>
      <c r="AA35" s="9">
        <v>1</v>
      </c>
      <c r="AB35" s="9"/>
      <c r="AC35" s="9"/>
      <c r="AD35" s="34">
        <v>1</v>
      </c>
      <c r="AF35" s="24">
        <f t="shared" si="0"/>
        <v>7.6750000000000007</v>
      </c>
      <c r="AG35" s="9"/>
      <c r="AH35" s="9"/>
      <c r="AI35" s="9"/>
      <c r="AJ35" s="9"/>
    </row>
    <row r="36" spans="1:44" ht="20.399999999999999" customHeight="1" x14ac:dyDescent="0.3">
      <c r="A36" s="12">
        <v>23</v>
      </c>
      <c r="B36" s="12">
        <v>188496</v>
      </c>
      <c r="C36" s="9"/>
      <c r="D36" s="9" t="s">
        <v>46</v>
      </c>
      <c r="E36" s="9" t="s">
        <v>167</v>
      </c>
      <c r="F36" s="9" t="s">
        <v>74</v>
      </c>
      <c r="G36" s="9" t="s">
        <v>211</v>
      </c>
      <c r="H36" s="9">
        <v>2</v>
      </c>
      <c r="I36" s="9" t="s">
        <v>205</v>
      </c>
      <c r="J36" s="9" t="s">
        <v>172</v>
      </c>
      <c r="K36" s="9" t="s">
        <v>44</v>
      </c>
      <c r="L36" s="9" t="s">
        <v>45</v>
      </c>
      <c r="M36" s="9">
        <v>4</v>
      </c>
      <c r="N36" s="9">
        <v>240</v>
      </c>
      <c r="O36" s="12">
        <v>7.18</v>
      </c>
      <c r="P36" s="19">
        <v>4.4249999999999989</v>
      </c>
      <c r="Q36" s="9"/>
      <c r="R36" s="9"/>
      <c r="S36" s="9"/>
      <c r="T36" s="9"/>
      <c r="U36" s="9"/>
      <c r="V36" s="9"/>
      <c r="W36" s="9"/>
      <c r="X36" s="9"/>
      <c r="Y36" s="9"/>
      <c r="Z36" s="9" t="s">
        <v>213</v>
      </c>
      <c r="AA36" s="9">
        <v>2</v>
      </c>
      <c r="AB36" s="9">
        <v>1</v>
      </c>
      <c r="AC36" s="9">
        <v>1</v>
      </c>
      <c r="AD36" s="34">
        <v>1</v>
      </c>
      <c r="AF36" s="24">
        <f t="shared" si="0"/>
        <v>7.4249999999999989</v>
      </c>
      <c r="AG36" s="9"/>
      <c r="AH36" s="9"/>
      <c r="AI36" s="9"/>
      <c r="AJ36" s="9"/>
    </row>
    <row r="37" spans="1:44" ht="20.399999999999999" customHeight="1" x14ac:dyDescent="0.3">
      <c r="A37" s="55">
        <v>24</v>
      </c>
      <c r="B37" s="12">
        <v>183995</v>
      </c>
      <c r="C37" s="9"/>
      <c r="D37" s="9" t="s">
        <v>46</v>
      </c>
      <c r="E37" s="9" t="s">
        <v>167</v>
      </c>
      <c r="F37" s="9" t="s">
        <v>74</v>
      </c>
      <c r="G37" s="9" t="s">
        <v>211</v>
      </c>
      <c r="H37" s="9">
        <v>2</v>
      </c>
      <c r="I37" s="9" t="s">
        <v>193</v>
      </c>
      <c r="J37" s="9" t="s">
        <v>172</v>
      </c>
      <c r="K37" s="9" t="s">
        <v>44</v>
      </c>
      <c r="L37" s="9" t="s">
        <v>45</v>
      </c>
      <c r="M37" s="9">
        <v>4</v>
      </c>
      <c r="N37" s="9">
        <v>240</v>
      </c>
      <c r="O37" s="12">
        <v>7.24</v>
      </c>
      <c r="P37" s="19">
        <v>4.6500000000000004</v>
      </c>
      <c r="Q37" s="9"/>
      <c r="R37" s="9"/>
      <c r="S37" s="9"/>
      <c r="T37" s="9"/>
      <c r="U37" s="9"/>
      <c r="V37" s="9"/>
      <c r="W37" s="9"/>
      <c r="X37" s="9"/>
      <c r="Y37" s="9"/>
      <c r="Z37" s="9" t="s">
        <v>214</v>
      </c>
      <c r="AA37" s="9">
        <v>2</v>
      </c>
      <c r="AB37" s="9">
        <v>1</v>
      </c>
      <c r="AC37" s="9">
        <v>1</v>
      </c>
      <c r="AD37" s="34">
        <v>1</v>
      </c>
      <c r="AF37" s="24">
        <f t="shared" si="0"/>
        <v>7.65</v>
      </c>
      <c r="AG37" s="9"/>
      <c r="AH37" s="9"/>
      <c r="AI37" s="9"/>
      <c r="AJ37" s="9"/>
    </row>
    <row r="38" spans="1:44" ht="20.399999999999999" customHeight="1" x14ac:dyDescent="0.3">
      <c r="A38" s="12">
        <v>25</v>
      </c>
      <c r="B38" s="12">
        <v>183418</v>
      </c>
      <c r="C38" s="9"/>
      <c r="D38" s="9" t="s">
        <v>46</v>
      </c>
      <c r="E38" s="9" t="s">
        <v>167</v>
      </c>
      <c r="F38" s="9" t="s">
        <v>74</v>
      </c>
      <c r="G38" s="9" t="s">
        <v>198</v>
      </c>
      <c r="H38" s="9">
        <v>2</v>
      </c>
      <c r="I38" s="9" t="s">
        <v>216</v>
      </c>
      <c r="J38" s="9" t="s">
        <v>91</v>
      </c>
      <c r="K38" s="9" t="s">
        <v>217</v>
      </c>
      <c r="L38" s="9" t="s">
        <v>45</v>
      </c>
      <c r="M38" s="9">
        <v>4</v>
      </c>
      <c r="N38" s="9">
        <v>240</v>
      </c>
      <c r="O38" s="12">
        <v>6.84</v>
      </c>
      <c r="P38" s="19">
        <v>3.1499999999999995</v>
      </c>
      <c r="Q38" s="9"/>
      <c r="R38" s="9"/>
      <c r="S38" s="9"/>
      <c r="T38" s="9"/>
      <c r="U38" s="9"/>
      <c r="V38" s="9"/>
      <c r="W38" s="9"/>
      <c r="X38" s="9">
        <v>4</v>
      </c>
      <c r="Y38" s="9">
        <v>2</v>
      </c>
      <c r="Z38" s="9" t="s">
        <v>72</v>
      </c>
      <c r="AA38" s="9">
        <v>8</v>
      </c>
      <c r="AB38" s="9">
        <v>1</v>
      </c>
      <c r="AC38" s="9">
        <v>1</v>
      </c>
      <c r="AD38" s="34">
        <v>1</v>
      </c>
      <c r="AF38" s="24">
        <f t="shared" si="0"/>
        <v>14.149999999999999</v>
      </c>
      <c r="AG38" s="9"/>
      <c r="AH38" s="9"/>
      <c r="AI38" s="9"/>
      <c r="AJ38" s="9"/>
    </row>
    <row r="39" spans="1:44" ht="20.399999999999999" customHeight="1" x14ac:dyDescent="0.3">
      <c r="A39" s="55">
        <v>26</v>
      </c>
      <c r="B39" s="12">
        <v>189157</v>
      </c>
      <c r="C39" s="9"/>
      <c r="D39" s="9" t="s">
        <v>46</v>
      </c>
      <c r="E39" s="9" t="s">
        <v>167</v>
      </c>
      <c r="F39" s="9" t="s">
        <v>74</v>
      </c>
      <c r="G39" s="9" t="s">
        <v>211</v>
      </c>
      <c r="H39" s="9">
        <v>2</v>
      </c>
      <c r="I39" s="9" t="s">
        <v>193</v>
      </c>
      <c r="J39" s="9" t="s">
        <v>172</v>
      </c>
      <c r="K39" s="9" t="s">
        <v>44</v>
      </c>
      <c r="L39" s="9" t="s">
        <v>45</v>
      </c>
      <c r="M39" s="9">
        <v>4</v>
      </c>
      <c r="N39" s="9">
        <v>240</v>
      </c>
      <c r="O39" s="12">
        <v>6.56</v>
      </c>
      <c r="P39" s="19">
        <v>2.0999999999999988</v>
      </c>
      <c r="Q39" s="9"/>
      <c r="R39" s="9"/>
      <c r="S39" s="9"/>
      <c r="T39" s="9"/>
      <c r="U39" s="9"/>
      <c r="V39" s="9"/>
      <c r="W39" s="9"/>
      <c r="X39" s="9"/>
      <c r="Y39" s="9"/>
      <c r="Z39" s="9" t="s">
        <v>220</v>
      </c>
      <c r="AA39" s="9">
        <v>1</v>
      </c>
      <c r="AB39" s="9">
        <v>1</v>
      </c>
      <c r="AC39" s="9">
        <v>1</v>
      </c>
      <c r="AD39" s="34">
        <v>1</v>
      </c>
      <c r="AF39" s="24">
        <f t="shared" si="0"/>
        <v>4.0999999999999988</v>
      </c>
      <c r="AG39" s="9"/>
      <c r="AH39" s="9"/>
      <c r="AI39" s="9"/>
      <c r="AJ39" s="9"/>
    </row>
    <row r="40" spans="1:44" ht="20.399999999999999" customHeight="1" x14ac:dyDescent="0.3">
      <c r="A40" s="12">
        <v>27</v>
      </c>
      <c r="B40" s="12">
        <v>189377</v>
      </c>
      <c r="C40" s="9"/>
      <c r="D40" s="9" t="s">
        <v>46</v>
      </c>
      <c r="E40" s="9" t="s">
        <v>167</v>
      </c>
      <c r="F40" s="9" t="s">
        <v>74</v>
      </c>
      <c r="G40" s="9" t="s">
        <v>211</v>
      </c>
      <c r="H40" s="9">
        <v>2</v>
      </c>
      <c r="I40" s="9" t="s">
        <v>193</v>
      </c>
      <c r="J40" s="9" t="s">
        <v>172</v>
      </c>
      <c r="K40" s="9" t="s">
        <v>44</v>
      </c>
      <c r="L40" s="9" t="s">
        <v>45</v>
      </c>
      <c r="M40" s="9">
        <v>4</v>
      </c>
      <c r="N40" s="9">
        <v>240</v>
      </c>
      <c r="O40" s="12">
        <v>7.38</v>
      </c>
      <c r="P40" s="19">
        <v>5.1749999999999998</v>
      </c>
      <c r="Q40" s="9" t="s">
        <v>84</v>
      </c>
      <c r="R40" s="9"/>
      <c r="S40" s="9"/>
      <c r="T40" s="9"/>
      <c r="U40" s="9"/>
      <c r="V40" s="9"/>
      <c r="W40" s="9"/>
      <c r="X40" s="9">
        <v>4</v>
      </c>
      <c r="Y40" s="9">
        <v>2</v>
      </c>
      <c r="Z40" s="9" t="s">
        <v>182</v>
      </c>
      <c r="AA40" s="9">
        <v>5</v>
      </c>
      <c r="AB40" s="9">
        <v>1</v>
      </c>
      <c r="AC40" s="9">
        <v>1</v>
      </c>
      <c r="AD40" s="34">
        <v>1</v>
      </c>
      <c r="AF40" s="24">
        <f t="shared" si="0"/>
        <v>13.175000000000001</v>
      </c>
      <c r="AG40" s="9"/>
      <c r="AH40" s="9"/>
      <c r="AI40" s="9"/>
      <c r="AJ40" s="9"/>
    </row>
    <row r="41" spans="1:44" ht="20.399999999999999" customHeight="1" x14ac:dyDescent="0.3">
      <c r="A41" s="55">
        <v>28</v>
      </c>
      <c r="B41" s="12">
        <v>190005</v>
      </c>
      <c r="C41" s="9"/>
      <c r="D41" s="9" t="s">
        <v>46</v>
      </c>
      <c r="E41" s="9" t="s">
        <v>167</v>
      </c>
      <c r="F41" s="9" t="s">
        <v>74</v>
      </c>
      <c r="G41" s="9" t="s">
        <v>211</v>
      </c>
      <c r="H41" s="9">
        <v>2</v>
      </c>
      <c r="I41" s="9" t="s">
        <v>193</v>
      </c>
      <c r="J41" s="9" t="s">
        <v>172</v>
      </c>
      <c r="K41" s="9" t="s">
        <v>44</v>
      </c>
      <c r="L41" s="9" t="s">
        <v>45</v>
      </c>
      <c r="M41" s="9">
        <v>4</v>
      </c>
      <c r="N41" s="9">
        <v>240</v>
      </c>
      <c r="O41" s="12">
        <v>8.5399999999999991</v>
      </c>
      <c r="P41" s="19">
        <v>9.5249999999999968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34">
        <v>1</v>
      </c>
      <c r="AF41" s="24">
        <f t="shared" si="0"/>
        <v>9.5249999999999968</v>
      </c>
      <c r="AG41" s="9"/>
      <c r="AH41" s="9"/>
      <c r="AI41" s="9"/>
      <c r="AJ41" s="9"/>
    </row>
    <row r="42" spans="1:44" ht="20.399999999999999" customHeight="1" x14ac:dyDescent="0.3">
      <c r="A42" s="12">
        <v>29</v>
      </c>
      <c r="B42" s="12">
        <v>189726</v>
      </c>
      <c r="C42" s="9"/>
      <c r="D42" s="9" t="s">
        <v>46</v>
      </c>
      <c r="E42" s="9" t="s">
        <v>167</v>
      </c>
      <c r="F42" s="9" t="s">
        <v>74</v>
      </c>
      <c r="G42" s="9" t="s">
        <v>211</v>
      </c>
      <c r="H42" s="9">
        <v>2</v>
      </c>
      <c r="I42" s="9" t="s">
        <v>193</v>
      </c>
      <c r="J42" s="9" t="s">
        <v>169</v>
      </c>
      <c r="K42" s="9" t="s">
        <v>44</v>
      </c>
      <c r="L42" s="9" t="s">
        <v>45</v>
      </c>
      <c r="M42" s="9">
        <v>4</v>
      </c>
      <c r="N42" s="9">
        <v>240</v>
      </c>
      <c r="O42" s="12">
        <v>7.16</v>
      </c>
      <c r="P42" s="19">
        <v>4.3500000000000005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34">
        <v>1</v>
      </c>
      <c r="AF42" s="24">
        <f t="shared" si="0"/>
        <v>4.3500000000000005</v>
      </c>
      <c r="AG42" s="9"/>
      <c r="AH42" s="9"/>
      <c r="AI42" s="9"/>
      <c r="AJ42" s="9"/>
    </row>
    <row r="43" spans="1:44" ht="20.399999999999999" customHeight="1" x14ac:dyDescent="0.3">
      <c r="A43" s="55">
        <v>30</v>
      </c>
      <c r="B43" s="12">
        <v>182313</v>
      </c>
      <c r="C43" s="9"/>
      <c r="D43" s="9" t="s">
        <v>46</v>
      </c>
      <c r="E43" s="9" t="s">
        <v>167</v>
      </c>
      <c r="F43" s="9" t="s">
        <v>38</v>
      </c>
      <c r="G43" s="9" t="s">
        <v>223</v>
      </c>
      <c r="H43" s="9">
        <v>2</v>
      </c>
      <c r="I43" s="9" t="s">
        <v>224</v>
      </c>
      <c r="J43" s="9" t="s">
        <v>172</v>
      </c>
      <c r="K43" s="9" t="s">
        <v>44</v>
      </c>
      <c r="L43" s="9" t="s">
        <v>45</v>
      </c>
      <c r="M43" s="9">
        <v>4</v>
      </c>
      <c r="N43" s="9">
        <v>240</v>
      </c>
      <c r="O43" s="12">
        <v>9.02</v>
      </c>
      <c r="P43" s="19">
        <v>11.324999999999999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34">
        <v>1</v>
      </c>
      <c r="AE43" s="53"/>
      <c r="AF43" s="54">
        <f t="shared" si="0"/>
        <v>11.324999999999999</v>
      </c>
      <c r="AG43" s="36"/>
      <c r="AH43" s="36"/>
      <c r="AI43" s="36"/>
      <c r="AJ43" s="36"/>
      <c r="AK43" s="53"/>
      <c r="AL43" s="53"/>
      <c r="AM43" s="53"/>
      <c r="AN43" s="53"/>
      <c r="AO43" s="53"/>
      <c r="AP43" s="53"/>
      <c r="AQ43" s="53"/>
      <c r="AR43" s="53"/>
    </row>
    <row r="44" spans="1:44" s="44" customFormat="1" ht="20.399999999999999" customHeight="1" x14ac:dyDescent="0.3">
      <c r="A44" s="12">
        <v>31</v>
      </c>
      <c r="B44" s="12">
        <v>190075</v>
      </c>
      <c r="C44" s="9"/>
      <c r="D44" s="9" t="s">
        <v>46</v>
      </c>
      <c r="E44" s="9" t="s">
        <v>167</v>
      </c>
      <c r="F44" s="9" t="s">
        <v>38</v>
      </c>
      <c r="G44" s="9" t="s">
        <v>225</v>
      </c>
      <c r="H44" s="9">
        <v>2</v>
      </c>
      <c r="I44" s="9" t="s">
        <v>224</v>
      </c>
      <c r="J44" s="9" t="s">
        <v>172</v>
      </c>
      <c r="K44" s="9" t="s">
        <v>44</v>
      </c>
      <c r="L44" s="9" t="s">
        <v>45</v>
      </c>
      <c r="M44" s="9">
        <v>4</v>
      </c>
      <c r="N44" s="9">
        <v>240</v>
      </c>
      <c r="O44" s="12">
        <v>7.89</v>
      </c>
      <c r="P44" s="19">
        <v>7.0874999999999986</v>
      </c>
      <c r="Q44" s="9" t="s">
        <v>67</v>
      </c>
      <c r="R44" s="9" t="s">
        <v>226</v>
      </c>
      <c r="S44" s="9" t="s">
        <v>44</v>
      </c>
      <c r="T44" s="9" t="s">
        <v>45</v>
      </c>
      <c r="U44" s="9">
        <v>2</v>
      </c>
      <c r="V44" s="9"/>
      <c r="W44" s="9"/>
      <c r="X44" s="9">
        <v>4</v>
      </c>
      <c r="Y44" s="9">
        <v>2</v>
      </c>
      <c r="Z44" s="9" t="s">
        <v>227</v>
      </c>
      <c r="AA44" s="9"/>
      <c r="AB44" s="9"/>
      <c r="AC44" s="9"/>
      <c r="AD44" s="34">
        <v>1</v>
      </c>
      <c r="AE44" s="53"/>
      <c r="AF44" s="54">
        <f t="shared" si="0"/>
        <v>9.0874999999999986</v>
      </c>
      <c r="AG44" s="36"/>
      <c r="AH44" s="36"/>
      <c r="AI44" s="36"/>
      <c r="AJ44" s="36"/>
      <c r="AK44" s="53"/>
      <c r="AL44" s="53"/>
      <c r="AM44" s="53"/>
      <c r="AN44" s="53"/>
      <c r="AO44" s="53"/>
      <c r="AP44" s="53"/>
      <c r="AQ44" s="53"/>
      <c r="AR44" s="53"/>
    </row>
    <row r="45" spans="1:44" ht="20.399999999999999" customHeight="1" x14ac:dyDescent="0.3">
      <c r="A45" s="55">
        <v>32</v>
      </c>
      <c r="B45" s="12">
        <v>181292</v>
      </c>
      <c r="C45" s="9"/>
      <c r="D45" s="9" t="s">
        <v>46</v>
      </c>
      <c r="E45" s="9" t="s">
        <v>167</v>
      </c>
      <c r="F45" s="9" t="s">
        <v>74</v>
      </c>
      <c r="G45" s="9" t="s">
        <v>190</v>
      </c>
      <c r="H45" s="9">
        <v>2</v>
      </c>
      <c r="I45" s="9" t="s">
        <v>90</v>
      </c>
      <c r="J45" s="9" t="s">
        <v>91</v>
      </c>
      <c r="K45" s="9" t="s">
        <v>92</v>
      </c>
      <c r="L45" s="9" t="s">
        <v>45</v>
      </c>
      <c r="M45" s="9">
        <v>4</v>
      </c>
      <c r="N45" s="9"/>
      <c r="O45" s="12">
        <v>6.22</v>
      </c>
      <c r="P45" s="19">
        <v>0.82499999999999907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35">
        <v>3</v>
      </c>
      <c r="AF45" s="24">
        <f t="shared" si="0"/>
        <v>0.82499999999999907</v>
      </c>
      <c r="AG45" s="9"/>
      <c r="AH45" s="9"/>
      <c r="AI45" s="9"/>
      <c r="AJ45" s="9"/>
    </row>
    <row r="46" spans="1:44" ht="20.399999999999999" customHeight="1" x14ac:dyDescent="0.3">
      <c r="A46" s="12">
        <v>33</v>
      </c>
      <c r="B46" s="12">
        <v>181313</v>
      </c>
      <c r="C46" s="9"/>
      <c r="D46" s="9" t="s">
        <v>191</v>
      </c>
      <c r="E46" s="9" t="s">
        <v>167</v>
      </c>
      <c r="F46" s="9" t="s">
        <v>74</v>
      </c>
      <c r="G46" s="9" t="s">
        <v>190</v>
      </c>
      <c r="H46" s="9">
        <v>2</v>
      </c>
      <c r="I46" s="9" t="s">
        <v>94</v>
      </c>
      <c r="J46" s="9" t="s">
        <v>91</v>
      </c>
      <c r="K46" s="9" t="s">
        <v>95</v>
      </c>
      <c r="L46" s="9" t="s">
        <v>45</v>
      </c>
      <c r="M46" s="9">
        <v>3</v>
      </c>
      <c r="N46" s="9">
        <v>180</v>
      </c>
      <c r="O46" s="12">
        <v>6.38</v>
      </c>
      <c r="P46" s="19">
        <v>1.4249999999999996</v>
      </c>
      <c r="Q46" s="9"/>
      <c r="R46" s="9"/>
      <c r="S46" s="9"/>
      <c r="T46" s="9"/>
      <c r="U46" s="9"/>
      <c r="V46" s="9"/>
      <c r="W46" s="9"/>
      <c r="X46" s="9"/>
      <c r="Y46" s="9"/>
      <c r="Z46" s="9" t="s">
        <v>96</v>
      </c>
      <c r="AA46" s="9">
        <v>2</v>
      </c>
      <c r="AB46" s="9">
        <v>0</v>
      </c>
      <c r="AC46" s="9"/>
      <c r="AD46" s="35">
        <v>3</v>
      </c>
      <c r="AF46" s="24">
        <f t="shared" si="0"/>
        <v>3.4249999999999998</v>
      </c>
      <c r="AG46" s="9"/>
      <c r="AH46" s="9"/>
      <c r="AI46" s="9"/>
      <c r="AJ46" s="9"/>
    </row>
    <row r="47" spans="1:44" ht="20.399999999999999" customHeight="1" x14ac:dyDescent="0.3">
      <c r="A47" s="55">
        <v>34</v>
      </c>
      <c r="B47" s="12">
        <v>189199</v>
      </c>
      <c r="C47" s="9"/>
      <c r="D47" s="9" t="s">
        <v>46</v>
      </c>
      <c r="E47" s="9" t="s">
        <v>167</v>
      </c>
      <c r="F47" s="9" t="s">
        <v>74</v>
      </c>
      <c r="G47" s="9" t="s">
        <v>126</v>
      </c>
      <c r="H47" s="9">
        <v>2</v>
      </c>
      <c r="I47" s="9" t="s">
        <v>218</v>
      </c>
      <c r="J47" s="9" t="s">
        <v>54</v>
      </c>
      <c r="K47" s="9" t="s">
        <v>55</v>
      </c>
      <c r="L47" s="9" t="s">
        <v>45</v>
      </c>
      <c r="M47" s="9">
        <v>3</v>
      </c>
      <c r="N47" s="9">
        <v>180</v>
      </c>
      <c r="O47" s="12">
        <v>6.34</v>
      </c>
      <c r="P47" s="19">
        <v>1.2749999999999995</v>
      </c>
      <c r="Q47" s="9"/>
      <c r="R47" s="9"/>
      <c r="S47" s="9"/>
      <c r="T47" s="9"/>
      <c r="U47" s="9"/>
      <c r="V47" s="9"/>
      <c r="W47" s="9"/>
      <c r="X47" s="9"/>
      <c r="Y47" s="9"/>
      <c r="Z47" s="9" t="s">
        <v>219</v>
      </c>
      <c r="AA47" s="9">
        <v>1</v>
      </c>
      <c r="AB47" s="9"/>
      <c r="AC47" s="9"/>
      <c r="AD47" s="35">
        <v>3</v>
      </c>
      <c r="AF47" s="24">
        <f t="shared" si="0"/>
        <v>2.2749999999999995</v>
      </c>
      <c r="AG47" s="9"/>
      <c r="AH47" s="9"/>
      <c r="AI47" s="9"/>
      <c r="AJ47" s="9"/>
    </row>
    <row r="48" spans="1:44" ht="20.399999999999999" customHeight="1" x14ac:dyDescent="0.3">
      <c r="A48" s="12">
        <v>35</v>
      </c>
      <c r="B48" s="12">
        <v>186632</v>
      </c>
      <c r="C48" s="9"/>
      <c r="D48" s="9" t="s">
        <v>46</v>
      </c>
      <c r="E48" s="9" t="s">
        <v>167</v>
      </c>
      <c r="F48" s="9" t="s">
        <v>38</v>
      </c>
      <c r="G48" s="9" t="s">
        <v>168</v>
      </c>
      <c r="H48" s="9">
        <v>2</v>
      </c>
      <c r="I48" s="9" t="s">
        <v>42</v>
      </c>
      <c r="J48" s="9" t="s">
        <v>175</v>
      </c>
      <c r="K48" s="9" t="s">
        <v>44</v>
      </c>
      <c r="L48" s="9" t="s">
        <v>45</v>
      </c>
      <c r="M48" s="9">
        <v>3</v>
      </c>
      <c r="N48" s="9">
        <v>180</v>
      </c>
      <c r="O48" s="12">
        <v>7.5</v>
      </c>
      <c r="P48" s="19">
        <v>5.625</v>
      </c>
      <c r="Q48" s="9" t="s">
        <v>67</v>
      </c>
      <c r="R48" s="9" t="s">
        <v>54</v>
      </c>
      <c r="S48" s="9" t="s">
        <v>55</v>
      </c>
      <c r="T48" s="9" t="s">
        <v>45</v>
      </c>
      <c r="U48" s="9"/>
      <c r="V48" s="9"/>
      <c r="W48" s="9"/>
      <c r="X48" s="9">
        <v>3</v>
      </c>
      <c r="Y48" s="9">
        <v>5</v>
      </c>
      <c r="Z48" s="9">
        <v>11</v>
      </c>
      <c r="AA48" s="9">
        <v>10</v>
      </c>
      <c r="AB48" s="9">
        <v>9</v>
      </c>
      <c r="AC48" s="9">
        <v>8</v>
      </c>
      <c r="AD48" s="32">
        <v>2</v>
      </c>
      <c r="AF48" s="24">
        <f t="shared" si="0"/>
        <v>28.625</v>
      </c>
      <c r="AG48" s="9"/>
      <c r="AH48" s="9"/>
      <c r="AI48" s="9"/>
      <c r="AJ48" s="9"/>
    </row>
    <row r="49" spans="1:36" ht="20.399999999999999" customHeight="1" x14ac:dyDescent="0.3">
      <c r="A49" s="55">
        <v>36</v>
      </c>
      <c r="B49" s="12" t="s">
        <v>176</v>
      </c>
      <c r="C49" s="9"/>
      <c r="D49" s="9" t="s">
        <v>46</v>
      </c>
      <c r="E49" s="9" t="s">
        <v>167</v>
      </c>
      <c r="F49" s="9" t="s">
        <v>38</v>
      </c>
      <c r="G49" s="9" t="s">
        <v>168</v>
      </c>
      <c r="H49" s="9">
        <v>2</v>
      </c>
      <c r="I49" s="9" t="s">
        <v>42</v>
      </c>
      <c r="J49" s="9" t="s">
        <v>175</v>
      </c>
      <c r="K49" s="9" t="s">
        <v>44</v>
      </c>
      <c r="L49" s="9" t="s">
        <v>45</v>
      </c>
      <c r="M49" s="9">
        <v>3</v>
      </c>
      <c r="N49" s="9">
        <v>180</v>
      </c>
      <c r="O49" s="12">
        <v>7</v>
      </c>
      <c r="P49" s="19">
        <v>3.75</v>
      </c>
      <c r="Q49" s="9" t="s">
        <v>67</v>
      </c>
      <c r="R49" s="9" t="s">
        <v>57</v>
      </c>
      <c r="S49" s="9" t="s">
        <v>55</v>
      </c>
      <c r="T49" s="9" t="s">
        <v>45</v>
      </c>
      <c r="U49" s="9"/>
      <c r="V49" s="9" t="s">
        <v>177</v>
      </c>
      <c r="W49" s="9">
        <v>6.94</v>
      </c>
      <c r="X49" s="9">
        <v>3</v>
      </c>
      <c r="Y49" s="9">
        <v>5</v>
      </c>
      <c r="Z49" s="9">
        <v>7</v>
      </c>
      <c r="AA49" s="9">
        <v>8</v>
      </c>
      <c r="AB49" s="9">
        <v>14</v>
      </c>
      <c r="AC49" s="9">
        <v>10</v>
      </c>
      <c r="AD49" s="32">
        <v>2</v>
      </c>
      <c r="AF49" s="24">
        <f t="shared" si="0"/>
        <v>26.75</v>
      </c>
      <c r="AG49" s="9"/>
      <c r="AH49" s="9"/>
      <c r="AI49" s="9"/>
      <c r="AJ49" s="9"/>
    </row>
    <row r="50" spans="1:36" ht="20.399999999999999" customHeight="1" x14ac:dyDescent="0.3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ref="P50:P113" si="1">(O50-6)*3.75</f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0"/>
        <v>-22.5</v>
      </c>
      <c r="AG50" s="9"/>
      <c r="AH50" s="9"/>
      <c r="AI50" s="9"/>
      <c r="AJ50" s="9"/>
    </row>
    <row r="51" spans="1:36" ht="20.399999999999999" customHeight="1" x14ac:dyDescent="0.3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1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0"/>
        <v>-22.5</v>
      </c>
      <c r="AG51" s="9"/>
      <c r="AH51" s="9"/>
      <c r="AI51" s="9"/>
      <c r="AJ51" s="9"/>
    </row>
    <row r="52" spans="1:36" ht="20.399999999999999" customHeight="1" x14ac:dyDescent="0.3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1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0"/>
        <v>-22.5</v>
      </c>
      <c r="AG52" s="9"/>
      <c r="AH52" s="9"/>
      <c r="AI52" s="9"/>
      <c r="AJ52" s="9"/>
    </row>
    <row r="53" spans="1:36" ht="20.399999999999999" customHeight="1" x14ac:dyDescent="0.3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1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0"/>
        <v>-22.5</v>
      </c>
      <c r="AG53" s="9"/>
      <c r="AH53" s="9"/>
      <c r="AI53" s="9"/>
      <c r="AJ53" s="9"/>
    </row>
    <row r="54" spans="1:36" ht="20.399999999999999" customHeight="1" x14ac:dyDescent="0.3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1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0"/>
        <v>-22.5</v>
      </c>
      <c r="AG54" s="9"/>
      <c r="AH54" s="9"/>
      <c r="AI54" s="9"/>
      <c r="AJ54" s="9"/>
    </row>
    <row r="55" spans="1:36" ht="20.399999999999999" customHeight="1" x14ac:dyDescent="0.3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1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0"/>
        <v>-22.5</v>
      </c>
      <c r="AG55" s="9"/>
      <c r="AH55" s="9"/>
      <c r="AI55" s="9"/>
      <c r="AJ55" s="9"/>
    </row>
    <row r="56" spans="1:36" ht="20.399999999999999" customHeight="1" x14ac:dyDescent="0.3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1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0"/>
        <v>-22.5</v>
      </c>
      <c r="AG56" s="9"/>
      <c r="AH56" s="9"/>
      <c r="AI56" s="9"/>
      <c r="AJ56" s="9"/>
    </row>
    <row r="57" spans="1:36" ht="20.399999999999999" customHeight="1" x14ac:dyDescent="0.3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0"/>
        <v>-22.5</v>
      </c>
      <c r="AG57" s="9"/>
      <c r="AH57" s="9"/>
      <c r="AI57" s="9"/>
      <c r="AJ57" s="9"/>
    </row>
    <row r="58" spans="1:36" ht="20.399999999999999" customHeight="1" x14ac:dyDescent="0.3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0"/>
        <v>-22.5</v>
      </c>
      <c r="AG58" s="9"/>
      <c r="AH58" s="9"/>
      <c r="AI58" s="9"/>
      <c r="AJ58" s="9"/>
    </row>
    <row r="59" spans="1:36" ht="20.399999999999999" customHeight="1" x14ac:dyDescent="0.3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0"/>
        <v>-22.5</v>
      </c>
      <c r="AG59" s="9"/>
      <c r="AH59" s="9"/>
      <c r="AI59" s="9"/>
      <c r="AJ59" s="9"/>
    </row>
    <row r="60" spans="1:36" ht="20.399999999999999" customHeight="1" x14ac:dyDescent="0.3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0"/>
        <v>-22.5</v>
      </c>
      <c r="AG60" s="9"/>
      <c r="AH60" s="9"/>
      <c r="AI60" s="9"/>
      <c r="AJ60" s="9"/>
    </row>
    <row r="61" spans="1:36" ht="20.399999999999999" customHeight="1" x14ac:dyDescent="0.3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0"/>
        <v>-22.5</v>
      </c>
      <c r="AG61" s="9"/>
      <c r="AH61" s="9"/>
      <c r="AI61" s="9"/>
      <c r="AJ61" s="9"/>
    </row>
    <row r="62" spans="1:36" ht="20.399999999999999" customHeight="1" x14ac:dyDescent="0.3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0"/>
        <v>-22.5</v>
      </c>
      <c r="AG62" s="9"/>
      <c r="AH62" s="9"/>
      <c r="AI62" s="9"/>
      <c r="AJ62" s="9"/>
    </row>
    <row r="63" spans="1:36" ht="20.399999999999999" customHeight="1" x14ac:dyDescent="0.3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0"/>
        <v>-22.5</v>
      </c>
      <c r="AG63" s="9"/>
      <c r="AH63" s="9"/>
      <c r="AI63" s="9"/>
      <c r="AJ63" s="9"/>
    </row>
    <row r="64" spans="1:36" ht="20.399999999999999" customHeight="1" x14ac:dyDescent="0.3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399999999999999" customHeight="1" x14ac:dyDescent="0.3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399999999999999" customHeight="1" x14ac:dyDescent="0.3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399999999999999" customHeight="1" x14ac:dyDescent="0.3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399999999999999" customHeight="1" x14ac:dyDescent="0.3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399999999999999" customHeight="1" x14ac:dyDescent="0.3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399999999999999" customHeight="1" x14ac:dyDescent="0.3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399999999999999" customHeight="1" x14ac:dyDescent="0.3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399999999999999" customHeight="1" x14ac:dyDescent="0.3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399999999999999" customHeight="1" x14ac:dyDescent="0.3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399999999999999" customHeight="1" x14ac:dyDescent="0.3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399999999999999" customHeight="1" x14ac:dyDescent="0.3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0"/>
        <v>-22.5</v>
      </c>
      <c r="AG75" s="9"/>
      <c r="AH75" s="9"/>
      <c r="AI75" s="9"/>
      <c r="AJ75" s="9"/>
    </row>
    <row r="76" spans="1:36" ht="20.399999999999999" customHeight="1" x14ac:dyDescent="0.3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0"/>
        <v>-22.5</v>
      </c>
      <c r="AG76" s="9"/>
      <c r="AH76" s="9"/>
      <c r="AI76" s="9"/>
      <c r="AJ76" s="9"/>
    </row>
    <row r="77" spans="1:36" ht="20.399999999999999" customHeight="1" x14ac:dyDescent="0.3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0"/>
        <v>-22.5</v>
      </c>
      <c r="AG77" s="9"/>
      <c r="AH77" s="9"/>
      <c r="AI77" s="9"/>
      <c r="AJ77" s="9"/>
    </row>
    <row r="78" spans="1:36" ht="20.399999999999999" customHeight="1" x14ac:dyDescent="0.3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1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0"/>
        <v>-22.5</v>
      </c>
      <c r="AG78" s="9"/>
      <c r="AH78" s="9"/>
      <c r="AI78" s="9"/>
      <c r="AJ78" s="9"/>
    </row>
    <row r="79" spans="1:36" ht="20.399999999999999" customHeight="1" x14ac:dyDescent="0.3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1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ref="AF79:AF142" si="2">P79+Y79+AA79+AC79</f>
        <v>-22.5</v>
      </c>
      <c r="AG79" s="9"/>
      <c r="AH79" s="9"/>
      <c r="AI79" s="9"/>
      <c r="AJ79" s="9"/>
    </row>
    <row r="80" spans="1:36" ht="20.399999999999999" customHeight="1" x14ac:dyDescent="0.3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1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2"/>
        <v>-22.5</v>
      </c>
      <c r="AG80" s="9"/>
      <c r="AH80" s="9"/>
      <c r="AI80" s="9"/>
      <c r="AJ80" s="9"/>
    </row>
    <row r="81" spans="1:36" ht="20.399999999999999" customHeight="1" x14ac:dyDescent="0.3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1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2"/>
        <v>-22.5</v>
      </c>
      <c r="AG81" s="9"/>
      <c r="AH81" s="9"/>
      <c r="AI81" s="9"/>
      <c r="AJ81" s="9"/>
    </row>
    <row r="82" spans="1:36" ht="20.399999999999999" customHeight="1" x14ac:dyDescent="0.3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1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2"/>
        <v>-22.5</v>
      </c>
      <c r="AG82" s="9"/>
      <c r="AH82" s="9"/>
      <c r="AI82" s="9"/>
      <c r="AJ82" s="9"/>
    </row>
    <row r="83" spans="1:36" ht="20.399999999999999" customHeight="1" x14ac:dyDescent="0.3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1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2"/>
        <v>-22.5</v>
      </c>
      <c r="AG83" s="9"/>
      <c r="AH83" s="9"/>
      <c r="AI83" s="9"/>
      <c r="AJ83" s="9"/>
    </row>
    <row r="84" spans="1:36" ht="20.399999999999999" customHeight="1" x14ac:dyDescent="0.3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1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2"/>
        <v>-22.5</v>
      </c>
      <c r="AG84" s="9"/>
      <c r="AH84" s="9"/>
      <c r="AI84" s="9"/>
      <c r="AJ84" s="9"/>
    </row>
    <row r="85" spans="1:36" ht="20.399999999999999" customHeight="1" x14ac:dyDescent="0.3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1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2"/>
        <v>-22.5</v>
      </c>
      <c r="AG85" s="9"/>
      <c r="AH85" s="9"/>
      <c r="AI85" s="9"/>
      <c r="AJ85" s="9"/>
    </row>
    <row r="86" spans="1:36" ht="20.399999999999999" customHeight="1" x14ac:dyDescent="0.3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1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2"/>
        <v>-22.5</v>
      </c>
      <c r="AG86" s="9"/>
      <c r="AH86" s="9"/>
      <c r="AI86" s="9"/>
      <c r="AJ86" s="9"/>
    </row>
    <row r="87" spans="1:36" ht="20.399999999999999" customHeight="1" x14ac:dyDescent="0.3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1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2"/>
        <v>-22.5</v>
      </c>
      <c r="AG87" s="9"/>
      <c r="AH87" s="9"/>
      <c r="AI87" s="9"/>
      <c r="AJ87" s="9"/>
    </row>
    <row r="88" spans="1:36" ht="20.399999999999999" customHeight="1" x14ac:dyDescent="0.3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1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2"/>
        <v>-22.5</v>
      </c>
      <c r="AG88" s="9"/>
      <c r="AH88" s="9"/>
      <c r="AI88" s="9"/>
      <c r="AJ88" s="9"/>
    </row>
    <row r="89" spans="1:36" ht="20.399999999999999" customHeight="1" x14ac:dyDescent="0.3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1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2"/>
        <v>-22.5</v>
      </c>
      <c r="AG89" s="9"/>
      <c r="AH89" s="9"/>
      <c r="AI89" s="9"/>
      <c r="AJ89" s="9"/>
    </row>
    <row r="90" spans="1:36" ht="20.399999999999999" customHeight="1" x14ac:dyDescent="0.3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1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2"/>
        <v>-22.5</v>
      </c>
      <c r="AG90" s="9"/>
      <c r="AH90" s="9"/>
      <c r="AI90" s="9"/>
      <c r="AJ90" s="9"/>
    </row>
    <row r="91" spans="1:36" ht="20.399999999999999" customHeight="1" x14ac:dyDescent="0.3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1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2"/>
        <v>-22.5</v>
      </c>
      <c r="AG91" s="9"/>
      <c r="AH91" s="9"/>
      <c r="AI91" s="9"/>
      <c r="AJ91" s="9"/>
    </row>
    <row r="92" spans="1:36" ht="20.399999999999999" customHeight="1" x14ac:dyDescent="0.3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1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2"/>
        <v>-22.5</v>
      </c>
      <c r="AG92" s="9"/>
      <c r="AH92" s="9"/>
      <c r="AI92" s="9"/>
      <c r="AJ92" s="9"/>
    </row>
    <row r="93" spans="1:36" ht="20.399999999999999" customHeight="1" x14ac:dyDescent="0.3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1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2"/>
        <v>-22.5</v>
      </c>
      <c r="AG93" s="9"/>
      <c r="AH93" s="9"/>
      <c r="AI93" s="9"/>
      <c r="AJ93" s="9"/>
    </row>
    <row r="94" spans="1:36" ht="20.399999999999999" customHeight="1" x14ac:dyDescent="0.3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1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2"/>
        <v>-22.5</v>
      </c>
      <c r="AG94" s="9"/>
      <c r="AH94" s="9"/>
      <c r="AI94" s="9"/>
      <c r="AJ94" s="9"/>
    </row>
    <row r="95" spans="1:36" ht="20.399999999999999" customHeight="1" x14ac:dyDescent="0.3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1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2"/>
        <v>-22.5</v>
      </c>
      <c r="AG95" s="9"/>
      <c r="AH95" s="9"/>
      <c r="AI95" s="9"/>
      <c r="AJ95" s="9"/>
    </row>
    <row r="96" spans="1:36" ht="20.399999999999999" customHeight="1" x14ac:dyDescent="0.3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1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2"/>
        <v>-22.5</v>
      </c>
      <c r="AG96" s="9"/>
      <c r="AH96" s="9"/>
      <c r="AI96" s="9"/>
      <c r="AJ96" s="9"/>
    </row>
    <row r="97" spans="1:36" ht="20.399999999999999" customHeight="1" x14ac:dyDescent="0.3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1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2"/>
        <v>-22.5</v>
      </c>
      <c r="AG97" s="9"/>
      <c r="AH97" s="9"/>
      <c r="AI97" s="9"/>
      <c r="AJ97" s="9"/>
    </row>
    <row r="98" spans="1:36" ht="20.399999999999999" customHeight="1" x14ac:dyDescent="0.3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1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2"/>
        <v>-22.5</v>
      </c>
      <c r="AG98" s="9"/>
      <c r="AH98" s="9"/>
      <c r="AI98" s="9"/>
      <c r="AJ98" s="9"/>
    </row>
    <row r="99" spans="1:36" ht="20.399999999999999" customHeight="1" x14ac:dyDescent="0.3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1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2"/>
        <v>-22.5</v>
      </c>
      <c r="AG99" s="9"/>
      <c r="AH99" s="9"/>
      <c r="AI99" s="9"/>
      <c r="AJ99" s="9"/>
    </row>
    <row r="100" spans="1:36" ht="20.399999999999999" customHeight="1" x14ac:dyDescent="0.3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1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2"/>
        <v>-22.5</v>
      </c>
      <c r="AG100" s="9"/>
      <c r="AH100" s="9"/>
      <c r="AI100" s="9"/>
      <c r="AJ100" s="9"/>
    </row>
    <row r="101" spans="1:36" ht="20.399999999999999" customHeight="1" x14ac:dyDescent="0.3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1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2"/>
        <v>-22.5</v>
      </c>
      <c r="AG101" s="9"/>
      <c r="AH101" s="9"/>
      <c r="AI101" s="9"/>
      <c r="AJ101" s="9"/>
    </row>
    <row r="102" spans="1:36" ht="20.399999999999999" customHeight="1" x14ac:dyDescent="0.3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1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2"/>
        <v>-22.5</v>
      </c>
      <c r="AG102" s="9"/>
      <c r="AH102" s="9"/>
      <c r="AI102" s="9"/>
      <c r="AJ102" s="9"/>
    </row>
    <row r="103" spans="1:36" ht="20.399999999999999" customHeight="1" x14ac:dyDescent="0.3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1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2"/>
        <v>-22.5</v>
      </c>
      <c r="AG103" s="9"/>
      <c r="AH103" s="9"/>
      <c r="AI103" s="9"/>
      <c r="AJ103" s="9"/>
    </row>
    <row r="104" spans="1:36" ht="20.399999999999999" customHeight="1" x14ac:dyDescent="0.3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1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2"/>
        <v>-22.5</v>
      </c>
      <c r="AG104" s="9"/>
      <c r="AH104" s="9"/>
      <c r="AI104" s="9"/>
      <c r="AJ104" s="9"/>
    </row>
    <row r="105" spans="1:36" ht="20.399999999999999" customHeight="1" x14ac:dyDescent="0.3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1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2"/>
        <v>-22.5</v>
      </c>
      <c r="AG105" s="9"/>
      <c r="AH105" s="9"/>
      <c r="AI105" s="9"/>
      <c r="AJ105" s="9"/>
    </row>
    <row r="106" spans="1:36" ht="20.399999999999999" customHeight="1" x14ac:dyDescent="0.3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1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2"/>
        <v>-22.5</v>
      </c>
      <c r="AG106" s="9"/>
      <c r="AH106" s="9"/>
      <c r="AI106" s="9"/>
      <c r="AJ106" s="9"/>
    </row>
    <row r="107" spans="1:36" ht="20.399999999999999" customHeight="1" x14ac:dyDescent="0.3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1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2"/>
        <v>-22.5</v>
      </c>
      <c r="AG107" s="9"/>
      <c r="AH107" s="9"/>
      <c r="AI107" s="9"/>
      <c r="AJ107" s="9"/>
    </row>
    <row r="108" spans="1:36" ht="20.399999999999999" customHeight="1" x14ac:dyDescent="0.3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1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2"/>
        <v>-22.5</v>
      </c>
      <c r="AG108" s="9"/>
      <c r="AH108" s="9"/>
      <c r="AI108" s="9"/>
      <c r="AJ108" s="9"/>
    </row>
    <row r="109" spans="1:36" ht="20.399999999999999" customHeight="1" x14ac:dyDescent="0.3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1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2"/>
        <v>-22.5</v>
      </c>
      <c r="AG109" s="9"/>
      <c r="AH109" s="9"/>
      <c r="AI109" s="9"/>
      <c r="AJ109" s="9"/>
    </row>
    <row r="110" spans="1:36" ht="20.399999999999999" customHeight="1" x14ac:dyDescent="0.3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1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2"/>
        <v>-22.5</v>
      </c>
      <c r="AG110" s="9"/>
      <c r="AH110" s="9"/>
      <c r="AI110" s="9"/>
      <c r="AJ110" s="9"/>
    </row>
    <row r="111" spans="1:36" ht="20.399999999999999" customHeight="1" x14ac:dyDescent="0.3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1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2"/>
        <v>-22.5</v>
      </c>
      <c r="AG111" s="9"/>
      <c r="AH111" s="9"/>
      <c r="AI111" s="9"/>
      <c r="AJ111" s="9"/>
    </row>
    <row r="112" spans="1:36" ht="20.399999999999999" customHeight="1" x14ac:dyDescent="0.3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1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2"/>
        <v>-22.5</v>
      </c>
      <c r="AG112" s="9"/>
      <c r="AH112" s="9"/>
      <c r="AI112" s="9"/>
      <c r="AJ112" s="9"/>
    </row>
    <row r="113" spans="1:36" ht="20.399999999999999" customHeight="1" x14ac:dyDescent="0.3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1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2"/>
        <v>-22.5</v>
      </c>
      <c r="AG113" s="9"/>
      <c r="AH113" s="9"/>
      <c r="AI113" s="9"/>
      <c r="AJ113" s="9"/>
    </row>
    <row r="114" spans="1:36" ht="20.399999999999999" customHeight="1" x14ac:dyDescent="0.3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ref="P114:P177" si="3">(O114-6)*3.75</f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2"/>
        <v>-22.5</v>
      </c>
      <c r="AG114" s="9"/>
      <c r="AH114" s="9"/>
      <c r="AI114" s="9"/>
      <c r="AJ114" s="9"/>
    </row>
    <row r="115" spans="1:36" ht="20.399999999999999" customHeight="1" x14ac:dyDescent="0.3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3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2"/>
        <v>-22.5</v>
      </c>
      <c r="AG115" s="9"/>
      <c r="AH115" s="9"/>
      <c r="AI115" s="9"/>
      <c r="AJ115" s="9"/>
    </row>
    <row r="116" spans="1:36" ht="20.399999999999999" customHeight="1" x14ac:dyDescent="0.3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3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2"/>
        <v>-22.5</v>
      </c>
      <c r="AG116" s="9"/>
      <c r="AH116" s="9"/>
      <c r="AI116" s="9"/>
      <c r="AJ116" s="9"/>
    </row>
    <row r="117" spans="1:36" ht="20.399999999999999" customHeight="1" x14ac:dyDescent="0.3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3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2"/>
        <v>-22.5</v>
      </c>
      <c r="AG117" s="9"/>
      <c r="AH117" s="9"/>
      <c r="AI117" s="9"/>
      <c r="AJ117" s="9"/>
    </row>
    <row r="118" spans="1:36" ht="20.399999999999999" customHeight="1" x14ac:dyDescent="0.3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3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2"/>
        <v>-22.5</v>
      </c>
      <c r="AG118" s="9"/>
      <c r="AH118" s="9"/>
      <c r="AI118" s="9"/>
      <c r="AJ118" s="9"/>
    </row>
    <row r="119" spans="1:36" ht="20.399999999999999" customHeight="1" x14ac:dyDescent="0.3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3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2"/>
        <v>-22.5</v>
      </c>
      <c r="AG119" s="9"/>
      <c r="AH119" s="9"/>
      <c r="AI119" s="9"/>
      <c r="AJ119" s="9"/>
    </row>
    <row r="120" spans="1:36" ht="20.399999999999999" customHeight="1" x14ac:dyDescent="0.3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3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2"/>
        <v>-22.5</v>
      </c>
      <c r="AG120" s="9"/>
      <c r="AH120" s="9"/>
      <c r="AI120" s="9"/>
      <c r="AJ120" s="9"/>
    </row>
    <row r="121" spans="1:36" ht="20.399999999999999" customHeight="1" x14ac:dyDescent="0.3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2"/>
        <v>-22.5</v>
      </c>
      <c r="AG121" s="9"/>
      <c r="AH121" s="9"/>
      <c r="AI121" s="9"/>
      <c r="AJ121" s="9"/>
    </row>
    <row r="122" spans="1:36" ht="20.399999999999999" customHeight="1" x14ac:dyDescent="0.3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2"/>
        <v>-22.5</v>
      </c>
      <c r="AG122" s="9"/>
      <c r="AH122" s="9"/>
      <c r="AI122" s="9"/>
      <c r="AJ122" s="9"/>
    </row>
    <row r="123" spans="1:36" ht="20.399999999999999" customHeight="1" x14ac:dyDescent="0.3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2"/>
        <v>-22.5</v>
      </c>
      <c r="AG123" s="9"/>
      <c r="AH123" s="9"/>
      <c r="AI123" s="9"/>
      <c r="AJ123" s="9"/>
    </row>
    <row r="124" spans="1:36" ht="20.399999999999999" customHeight="1" x14ac:dyDescent="0.3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2"/>
        <v>-22.5</v>
      </c>
      <c r="AG124" s="9"/>
      <c r="AH124" s="9"/>
      <c r="AI124" s="9"/>
      <c r="AJ124" s="9"/>
    </row>
    <row r="125" spans="1:36" ht="20.399999999999999" customHeight="1" x14ac:dyDescent="0.3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2"/>
        <v>-22.5</v>
      </c>
      <c r="AG125" s="9"/>
      <c r="AH125" s="9"/>
      <c r="AI125" s="9"/>
      <c r="AJ125" s="9"/>
    </row>
    <row r="126" spans="1:36" ht="20.399999999999999" customHeight="1" x14ac:dyDescent="0.3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2"/>
        <v>-22.5</v>
      </c>
      <c r="AG126" s="9"/>
      <c r="AH126" s="9"/>
      <c r="AI126" s="9"/>
      <c r="AJ126" s="9"/>
    </row>
    <row r="127" spans="1:36" ht="20.399999999999999" customHeight="1" x14ac:dyDescent="0.3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2"/>
        <v>-22.5</v>
      </c>
      <c r="AG127" s="9"/>
      <c r="AH127" s="9"/>
      <c r="AI127" s="9"/>
      <c r="AJ127" s="9"/>
    </row>
    <row r="128" spans="1:36" ht="20.399999999999999" customHeight="1" x14ac:dyDescent="0.3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2"/>
        <v>-22.5</v>
      </c>
      <c r="AG128" s="9"/>
      <c r="AH128" s="9"/>
      <c r="AI128" s="9"/>
      <c r="AJ128" s="9"/>
    </row>
    <row r="129" spans="1:36" ht="20.399999999999999" customHeight="1" x14ac:dyDescent="0.3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2"/>
        <v>-22.5</v>
      </c>
      <c r="AG129" s="9"/>
      <c r="AH129" s="9"/>
      <c r="AI129" s="9"/>
      <c r="AJ129" s="9"/>
    </row>
    <row r="130" spans="1:36" ht="20.399999999999999" customHeight="1" x14ac:dyDescent="0.3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2"/>
        <v>-22.5</v>
      </c>
      <c r="AG130" s="9"/>
      <c r="AH130" s="9"/>
      <c r="AI130" s="9"/>
      <c r="AJ130" s="9"/>
    </row>
    <row r="131" spans="1:36" ht="20.399999999999999" customHeight="1" x14ac:dyDescent="0.3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2"/>
        <v>-22.5</v>
      </c>
      <c r="AG131" s="9"/>
      <c r="AH131" s="9"/>
      <c r="AI131" s="9"/>
      <c r="AJ131" s="9"/>
    </row>
    <row r="132" spans="1:36" ht="20.399999999999999" customHeight="1" x14ac:dyDescent="0.3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2"/>
        <v>-22.5</v>
      </c>
      <c r="AG132" s="9"/>
      <c r="AH132" s="9"/>
      <c r="AI132" s="9"/>
      <c r="AJ132" s="9"/>
    </row>
    <row r="133" spans="1:36" ht="20.399999999999999" customHeight="1" x14ac:dyDescent="0.3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2"/>
        <v>-22.5</v>
      </c>
      <c r="AG133" s="9"/>
      <c r="AH133" s="9"/>
      <c r="AI133" s="9"/>
      <c r="AJ133" s="9"/>
    </row>
    <row r="134" spans="1:36" ht="20.399999999999999" customHeight="1" x14ac:dyDescent="0.3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2"/>
        <v>-22.5</v>
      </c>
      <c r="AG134" s="9"/>
      <c r="AH134" s="9"/>
      <c r="AI134" s="9"/>
      <c r="AJ134" s="9"/>
    </row>
    <row r="135" spans="1:36" ht="20.399999999999999" customHeight="1" x14ac:dyDescent="0.3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2"/>
        <v>-22.5</v>
      </c>
      <c r="AG135" s="9"/>
      <c r="AH135" s="9"/>
      <c r="AI135" s="9"/>
      <c r="AJ135" s="9"/>
    </row>
    <row r="136" spans="1:36" ht="20.399999999999999" customHeight="1" x14ac:dyDescent="0.3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2"/>
        <v>-22.5</v>
      </c>
      <c r="AG136" s="9"/>
      <c r="AH136" s="9"/>
      <c r="AI136" s="9"/>
      <c r="AJ136" s="9"/>
    </row>
    <row r="137" spans="1:36" ht="20.399999999999999" customHeight="1" x14ac:dyDescent="0.3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2"/>
        <v>-22.5</v>
      </c>
      <c r="AG137" s="9"/>
      <c r="AH137" s="9"/>
      <c r="AI137" s="9"/>
      <c r="AJ137" s="9"/>
    </row>
    <row r="138" spans="1:36" ht="20.399999999999999" customHeight="1" x14ac:dyDescent="0.3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2"/>
        <v>-22.5</v>
      </c>
      <c r="AG138" s="9"/>
      <c r="AH138" s="9"/>
      <c r="AI138" s="9"/>
      <c r="AJ138" s="9"/>
    </row>
    <row r="139" spans="1:36" ht="20.399999999999999" customHeight="1" x14ac:dyDescent="0.3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2"/>
        <v>-22.5</v>
      </c>
      <c r="AG139" s="9"/>
      <c r="AH139" s="9"/>
      <c r="AI139" s="9"/>
      <c r="AJ139" s="9"/>
    </row>
    <row r="140" spans="1:36" ht="20.399999999999999" customHeight="1" x14ac:dyDescent="0.3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2"/>
        <v>-22.5</v>
      </c>
      <c r="AG140" s="9"/>
      <c r="AH140" s="9"/>
      <c r="AI140" s="9"/>
      <c r="AJ140" s="9"/>
    </row>
    <row r="141" spans="1:36" ht="20.399999999999999" customHeight="1" x14ac:dyDescent="0.3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2"/>
        <v>-22.5</v>
      </c>
      <c r="AG141" s="9"/>
      <c r="AH141" s="9"/>
      <c r="AI141" s="9"/>
      <c r="AJ141" s="9"/>
    </row>
    <row r="142" spans="1:36" ht="20.399999999999999" customHeight="1" x14ac:dyDescent="0.3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3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2"/>
        <v>-22.5</v>
      </c>
      <c r="AG142" s="9"/>
      <c r="AH142" s="9"/>
      <c r="AI142" s="9"/>
      <c r="AJ142" s="9"/>
    </row>
    <row r="143" spans="1:36" ht="20.399999999999999" customHeight="1" x14ac:dyDescent="0.3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3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ref="AF143:AF206" si="4">P143+Y143+AA143+AC143</f>
        <v>-22.5</v>
      </c>
      <c r="AG143" s="9"/>
      <c r="AH143" s="9"/>
      <c r="AI143" s="9"/>
      <c r="AJ143" s="9"/>
    </row>
    <row r="144" spans="1:36" ht="20.399999999999999" customHeight="1" x14ac:dyDescent="0.3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3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4"/>
        <v>-22.5</v>
      </c>
      <c r="AG144" s="9"/>
      <c r="AH144" s="9"/>
      <c r="AI144" s="9"/>
      <c r="AJ144" s="9"/>
    </row>
    <row r="145" spans="1:36" ht="20.399999999999999" customHeight="1" x14ac:dyDescent="0.3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3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4"/>
        <v>-22.5</v>
      </c>
      <c r="AG145" s="9"/>
      <c r="AH145" s="9"/>
      <c r="AI145" s="9"/>
      <c r="AJ145" s="9"/>
    </row>
    <row r="146" spans="1:36" ht="20.399999999999999" customHeight="1" x14ac:dyDescent="0.3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3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4"/>
        <v>-22.5</v>
      </c>
      <c r="AG146" s="9"/>
      <c r="AH146" s="9"/>
      <c r="AI146" s="9"/>
      <c r="AJ146" s="9"/>
    </row>
    <row r="147" spans="1:36" ht="20.399999999999999" customHeight="1" x14ac:dyDescent="0.3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3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4"/>
        <v>-22.5</v>
      </c>
      <c r="AG147" s="9"/>
      <c r="AH147" s="9"/>
      <c r="AI147" s="9"/>
      <c r="AJ147" s="9"/>
    </row>
    <row r="148" spans="1:36" ht="20.399999999999999" customHeight="1" x14ac:dyDescent="0.3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3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4"/>
        <v>-22.5</v>
      </c>
      <c r="AG148" s="9"/>
      <c r="AH148" s="9"/>
      <c r="AI148" s="9"/>
      <c r="AJ148" s="9"/>
    </row>
    <row r="149" spans="1:36" ht="20.399999999999999" customHeight="1" x14ac:dyDescent="0.3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3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4"/>
        <v>-22.5</v>
      </c>
      <c r="AG149" s="9"/>
      <c r="AH149" s="9"/>
      <c r="AI149" s="9"/>
      <c r="AJ149" s="9"/>
    </row>
    <row r="150" spans="1:36" ht="20.399999999999999" customHeight="1" x14ac:dyDescent="0.3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3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4"/>
        <v>-22.5</v>
      </c>
      <c r="AG150" s="9"/>
      <c r="AH150" s="9"/>
      <c r="AI150" s="9"/>
      <c r="AJ150" s="9"/>
    </row>
    <row r="151" spans="1:36" ht="20.399999999999999" customHeight="1" x14ac:dyDescent="0.3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3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4"/>
        <v>-22.5</v>
      </c>
      <c r="AG151" s="9"/>
      <c r="AH151" s="9"/>
      <c r="AI151" s="9"/>
      <c r="AJ151" s="9"/>
    </row>
    <row r="152" spans="1:36" ht="20.399999999999999" customHeight="1" x14ac:dyDescent="0.3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3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4"/>
        <v>-22.5</v>
      </c>
      <c r="AG152" s="9"/>
      <c r="AH152" s="9"/>
      <c r="AI152" s="9"/>
      <c r="AJ152" s="9"/>
    </row>
    <row r="153" spans="1:36" ht="20.399999999999999" customHeight="1" x14ac:dyDescent="0.3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3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4"/>
        <v>-22.5</v>
      </c>
      <c r="AG153" s="9"/>
      <c r="AH153" s="9"/>
      <c r="AI153" s="9"/>
      <c r="AJ153" s="9"/>
    </row>
    <row r="154" spans="1:36" ht="20.399999999999999" customHeight="1" x14ac:dyDescent="0.3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3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4"/>
        <v>-22.5</v>
      </c>
      <c r="AG154" s="9"/>
      <c r="AH154" s="9"/>
      <c r="AI154" s="9"/>
      <c r="AJ154" s="9"/>
    </row>
    <row r="155" spans="1:36" ht="20.399999999999999" customHeight="1" x14ac:dyDescent="0.3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3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4"/>
        <v>-22.5</v>
      </c>
      <c r="AG155" s="9"/>
      <c r="AH155" s="9"/>
      <c r="AI155" s="9"/>
      <c r="AJ155" s="9"/>
    </row>
    <row r="156" spans="1:36" ht="20.399999999999999" customHeight="1" x14ac:dyDescent="0.3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3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4"/>
        <v>-22.5</v>
      </c>
      <c r="AG156" s="9"/>
      <c r="AH156" s="9"/>
      <c r="AI156" s="9"/>
      <c r="AJ156" s="9"/>
    </row>
    <row r="157" spans="1:36" ht="20.399999999999999" customHeight="1" x14ac:dyDescent="0.3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3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4"/>
        <v>-22.5</v>
      </c>
      <c r="AG157" s="9"/>
      <c r="AH157" s="9"/>
      <c r="AI157" s="9"/>
      <c r="AJ157" s="9"/>
    </row>
    <row r="158" spans="1:36" ht="20.399999999999999" customHeight="1" x14ac:dyDescent="0.3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3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4"/>
        <v>-22.5</v>
      </c>
      <c r="AG158" s="9"/>
      <c r="AH158" s="9"/>
      <c r="AI158" s="9"/>
      <c r="AJ158" s="9"/>
    </row>
    <row r="159" spans="1:36" ht="20.399999999999999" customHeight="1" x14ac:dyDescent="0.3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3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4"/>
        <v>-22.5</v>
      </c>
      <c r="AG159" s="9"/>
      <c r="AH159" s="9"/>
      <c r="AI159" s="9"/>
      <c r="AJ159" s="9"/>
    </row>
    <row r="160" spans="1:36" ht="20.399999999999999" customHeight="1" x14ac:dyDescent="0.3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3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4"/>
        <v>-22.5</v>
      </c>
      <c r="AG160" s="9"/>
      <c r="AH160" s="9"/>
      <c r="AI160" s="9"/>
      <c r="AJ160" s="9"/>
    </row>
    <row r="161" spans="1:36" ht="20.399999999999999" customHeight="1" x14ac:dyDescent="0.3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3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4"/>
        <v>-22.5</v>
      </c>
      <c r="AG161" s="9"/>
      <c r="AH161" s="9"/>
      <c r="AI161" s="9"/>
      <c r="AJ161" s="9"/>
    </row>
    <row r="162" spans="1:36" ht="20.399999999999999" customHeight="1" x14ac:dyDescent="0.3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3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4"/>
        <v>-22.5</v>
      </c>
      <c r="AG162" s="9"/>
      <c r="AH162" s="9"/>
      <c r="AI162" s="9"/>
      <c r="AJ162" s="9"/>
    </row>
    <row r="163" spans="1:36" ht="20.399999999999999" customHeight="1" x14ac:dyDescent="0.3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3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4"/>
        <v>-22.5</v>
      </c>
      <c r="AG163" s="9"/>
      <c r="AH163" s="9"/>
      <c r="AI163" s="9"/>
      <c r="AJ163" s="9"/>
    </row>
    <row r="164" spans="1:36" ht="20.399999999999999" customHeight="1" x14ac:dyDescent="0.3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3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4"/>
        <v>-22.5</v>
      </c>
      <c r="AG164" s="9"/>
      <c r="AH164" s="9"/>
      <c r="AI164" s="9"/>
      <c r="AJ164" s="9"/>
    </row>
    <row r="165" spans="1:36" ht="20.399999999999999" customHeight="1" x14ac:dyDescent="0.3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3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4"/>
        <v>-22.5</v>
      </c>
      <c r="AG165" s="9"/>
      <c r="AH165" s="9"/>
      <c r="AI165" s="9"/>
      <c r="AJ165" s="9"/>
    </row>
    <row r="166" spans="1:36" ht="20.399999999999999" customHeight="1" x14ac:dyDescent="0.3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3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4"/>
        <v>-22.5</v>
      </c>
      <c r="AG166" s="9"/>
      <c r="AH166" s="9"/>
      <c r="AI166" s="9"/>
      <c r="AJ166" s="9"/>
    </row>
    <row r="167" spans="1:36" ht="20.399999999999999" customHeight="1" x14ac:dyDescent="0.3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3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4"/>
        <v>-22.5</v>
      </c>
      <c r="AG167" s="9"/>
      <c r="AH167" s="9"/>
      <c r="AI167" s="9"/>
      <c r="AJ167" s="9"/>
    </row>
    <row r="168" spans="1:36" ht="20.399999999999999" customHeight="1" x14ac:dyDescent="0.3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3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4"/>
        <v>-22.5</v>
      </c>
      <c r="AG168" s="9"/>
      <c r="AH168" s="9"/>
      <c r="AI168" s="9"/>
      <c r="AJ168" s="9"/>
    </row>
    <row r="169" spans="1:36" ht="20.399999999999999" customHeight="1" x14ac:dyDescent="0.3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3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4"/>
        <v>-22.5</v>
      </c>
      <c r="AG169" s="9"/>
      <c r="AH169" s="9"/>
      <c r="AI169" s="9"/>
      <c r="AJ169" s="9"/>
    </row>
    <row r="170" spans="1:36" ht="20.399999999999999" customHeight="1" x14ac:dyDescent="0.3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3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4"/>
        <v>-22.5</v>
      </c>
      <c r="AG170" s="9"/>
      <c r="AH170" s="9"/>
      <c r="AI170" s="9"/>
      <c r="AJ170" s="9"/>
    </row>
    <row r="171" spans="1:36" ht="20.399999999999999" customHeight="1" x14ac:dyDescent="0.3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3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4"/>
        <v>-22.5</v>
      </c>
      <c r="AG171" s="9"/>
      <c r="AH171" s="9"/>
      <c r="AI171" s="9"/>
      <c r="AJ171" s="9"/>
    </row>
    <row r="172" spans="1:36" ht="20.399999999999999" customHeight="1" x14ac:dyDescent="0.3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3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4"/>
        <v>-22.5</v>
      </c>
      <c r="AG172" s="9"/>
      <c r="AH172" s="9"/>
      <c r="AI172" s="9"/>
      <c r="AJ172" s="9"/>
    </row>
    <row r="173" spans="1:36" ht="20.399999999999999" customHeight="1" x14ac:dyDescent="0.3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3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4"/>
        <v>-22.5</v>
      </c>
      <c r="AG173" s="9"/>
      <c r="AH173" s="9"/>
      <c r="AI173" s="9"/>
      <c r="AJ173" s="9"/>
    </row>
    <row r="174" spans="1:36" ht="20.399999999999999" customHeight="1" x14ac:dyDescent="0.3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3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4"/>
        <v>-22.5</v>
      </c>
      <c r="AG174" s="9"/>
      <c r="AH174" s="9"/>
      <c r="AI174" s="9"/>
      <c r="AJ174" s="9"/>
    </row>
    <row r="175" spans="1:36" ht="20.399999999999999" customHeight="1" x14ac:dyDescent="0.3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3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4"/>
        <v>-22.5</v>
      </c>
      <c r="AG175" s="9"/>
      <c r="AH175" s="9"/>
      <c r="AI175" s="9"/>
      <c r="AJ175" s="9"/>
    </row>
    <row r="176" spans="1:36" ht="20.399999999999999" customHeight="1" x14ac:dyDescent="0.3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3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4"/>
        <v>-22.5</v>
      </c>
      <c r="AG176" s="9"/>
      <c r="AH176" s="9"/>
      <c r="AI176" s="9"/>
      <c r="AJ176" s="9"/>
    </row>
    <row r="177" spans="1:36" ht="20.399999999999999" customHeight="1" x14ac:dyDescent="0.3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3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4"/>
        <v>-22.5</v>
      </c>
      <c r="AG177" s="9"/>
      <c r="AH177" s="9"/>
      <c r="AI177" s="9"/>
      <c r="AJ177" s="9"/>
    </row>
    <row r="178" spans="1:36" ht="20.399999999999999" customHeight="1" x14ac:dyDescent="0.3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ref="P178:P241" si="5">(O178-6)*3.75</f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4"/>
        <v>-22.5</v>
      </c>
      <c r="AG178" s="9"/>
      <c r="AH178" s="9"/>
      <c r="AI178" s="9"/>
      <c r="AJ178" s="9"/>
    </row>
    <row r="179" spans="1:36" ht="20.399999999999999" customHeight="1" x14ac:dyDescent="0.3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5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4"/>
        <v>-22.5</v>
      </c>
      <c r="AG179" s="9"/>
      <c r="AH179" s="9"/>
      <c r="AI179" s="9"/>
      <c r="AJ179" s="9"/>
    </row>
    <row r="180" spans="1:36" ht="20.399999999999999" customHeight="1" x14ac:dyDescent="0.3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5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4"/>
        <v>-22.5</v>
      </c>
      <c r="AG180" s="9"/>
      <c r="AH180" s="9"/>
      <c r="AI180" s="9"/>
      <c r="AJ180" s="9"/>
    </row>
    <row r="181" spans="1:36" ht="20.399999999999999" customHeight="1" x14ac:dyDescent="0.3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5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4"/>
        <v>-22.5</v>
      </c>
      <c r="AG181" s="9"/>
      <c r="AH181" s="9"/>
      <c r="AI181" s="9"/>
      <c r="AJ181" s="9"/>
    </row>
    <row r="182" spans="1:36" ht="20.399999999999999" customHeight="1" x14ac:dyDescent="0.3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5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4"/>
        <v>-22.5</v>
      </c>
      <c r="AG182" s="9"/>
      <c r="AH182" s="9"/>
      <c r="AI182" s="9"/>
      <c r="AJ182" s="9"/>
    </row>
    <row r="183" spans="1:36" ht="20.399999999999999" customHeight="1" x14ac:dyDescent="0.3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5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4"/>
        <v>-22.5</v>
      </c>
      <c r="AG183" s="9"/>
      <c r="AH183" s="9"/>
      <c r="AI183" s="9"/>
      <c r="AJ183" s="9"/>
    </row>
    <row r="184" spans="1:36" ht="20.399999999999999" customHeight="1" x14ac:dyDescent="0.3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4"/>
        <v>-22.5</v>
      </c>
      <c r="AG184" s="9"/>
      <c r="AH184" s="9"/>
      <c r="AI184" s="9"/>
      <c r="AJ184" s="9"/>
    </row>
    <row r="185" spans="1:36" ht="20.399999999999999" customHeight="1" x14ac:dyDescent="0.3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4"/>
        <v>-22.5</v>
      </c>
      <c r="AG185" s="9"/>
      <c r="AH185" s="9"/>
      <c r="AI185" s="9"/>
      <c r="AJ185" s="9"/>
    </row>
    <row r="186" spans="1:36" ht="20.399999999999999" customHeight="1" x14ac:dyDescent="0.3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4"/>
        <v>-22.5</v>
      </c>
      <c r="AG186" s="9"/>
      <c r="AH186" s="9"/>
      <c r="AI186" s="9"/>
      <c r="AJ186" s="9"/>
    </row>
    <row r="187" spans="1:36" ht="20.399999999999999" customHeight="1" x14ac:dyDescent="0.3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4"/>
        <v>-22.5</v>
      </c>
      <c r="AG187" s="9"/>
      <c r="AH187" s="9"/>
      <c r="AI187" s="9"/>
      <c r="AJ187" s="9"/>
    </row>
    <row r="188" spans="1:36" ht="20.399999999999999" customHeight="1" x14ac:dyDescent="0.3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4"/>
        <v>-22.5</v>
      </c>
      <c r="AG188" s="9"/>
      <c r="AH188" s="9"/>
      <c r="AI188" s="9"/>
      <c r="AJ188" s="9"/>
    </row>
    <row r="189" spans="1:36" ht="20.399999999999999" customHeight="1" x14ac:dyDescent="0.3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4"/>
        <v>-22.5</v>
      </c>
      <c r="AG189" s="9"/>
      <c r="AH189" s="9"/>
      <c r="AI189" s="9"/>
      <c r="AJ189" s="9"/>
    </row>
    <row r="190" spans="1:36" ht="20.399999999999999" customHeight="1" x14ac:dyDescent="0.3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4"/>
        <v>-22.5</v>
      </c>
      <c r="AG190" s="9"/>
      <c r="AH190" s="9"/>
      <c r="AI190" s="9"/>
      <c r="AJ190" s="9"/>
    </row>
    <row r="191" spans="1:36" ht="20.399999999999999" customHeight="1" x14ac:dyDescent="0.3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4"/>
        <v>-22.5</v>
      </c>
      <c r="AG191" s="9"/>
      <c r="AH191" s="9"/>
      <c r="AI191" s="9"/>
      <c r="AJ191" s="9"/>
    </row>
    <row r="192" spans="1:36" ht="20.399999999999999" customHeight="1" x14ac:dyDescent="0.3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4"/>
        <v>-22.5</v>
      </c>
      <c r="AG192" s="9"/>
      <c r="AH192" s="9"/>
      <c r="AI192" s="9"/>
      <c r="AJ192" s="9"/>
    </row>
    <row r="193" spans="1:36" ht="20.399999999999999" customHeight="1" x14ac:dyDescent="0.3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4"/>
        <v>-22.5</v>
      </c>
      <c r="AG193" s="9"/>
      <c r="AH193" s="9"/>
      <c r="AI193" s="9"/>
      <c r="AJ193" s="9"/>
    </row>
    <row r="194" spans="1:36" ht="20.399999999999999" customHeight="1" x14ac:dyDescent="0.3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4"/>
        <v>-22.5</v>
      </c>
      <c r="AG194" s="9"/>
      <c r="AH194" s="9"/>
      <c r="AI194" s="9"/>
      <c r="AJ194" s="9"/>
    </row>
    <row r="195" spans="1:36" ht="20.399999999999999" customHeight="1" x14ac:dyDescent="0.3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4"/>
        <v>-22.5</v>
      </c>
      <c r="AG195" s="9"/>
      <c r="AH195" s="9"/>
      <c r="AI195" s="9"/>
      <c r="AJ195" s="9"/>
    </row>
    <row r="196" spans="1:36" ht="20.399999999999999" customHeight="1" x14ac:dyDescent="0.3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4"/>
        <v>-22.5</v>
      </c>
      <c r="AG196" s="9"/>
      <c r="AH196" s="9"/>
      <c r="AI196" s="9"/>
      <c r="AJ196" s="9"/>
    </row>
    <row r="197" spans="1:36" ht="20.399999999999999" customHeight="1" x14ac:dyDescent="0.3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4"/>
        <v>-22.5</v>
      </c>
      <c r="AG197" s="9"/>
      <c r="AH197" s="9"/>
      <c r="AI197" s="9"/>
      <c r="AJ197" s="9"/>
    </row>
    <row r="198" spans="1:36" ht="20.399999999999999" customHeight="1" x14ac:dyDescent="0.3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4"/>
        <v>-22.5</v>
      </c>
      <c r="AG198" s="9"/>
      <c r="AH198" s="9"/>
      <c r="AI198" s="9"/>
      <c r="AJ198" s="9"/>
    </row>
    <row r="199" spans="1:36" ht="20.399999999999999" customHeight="1" x14ac:dyDescent="0.3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4"/>
        <v>-22.5</v>
      </c>
      <c r="AG199" s="9"/>
      <c r="AH199" s="9"/>
      <c r="AI199" s="9"/>
      <c r="AJ199" s="9"/>
    </row>
    <row r="200" spans="1:36" ht="20.399999999999999" customHeight="1" x14ac:dyDescent="0.3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4"/>
        <v>-22.5</v>
      </c>
      <c r="AG200" s="9"/>
      <c r="AH200" s="9"/>
      <c r="AI200" s="9"/>
      <c r="AJ200" s="9"/>
    </row>
    <row r="201" spans="1:36" ht="20.399999999999999" customHeight="1" x14ac:dyDescent="0.3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4"/>
        <v>-22.5</v>
      </c>
      <c r="AG201" s="9"/>
      <c r="AH201" s="9"/>
      <c r="AI201" s="9"/>
      <c r="AJ201" s="9"/>
    </row>
    <row r="202" spans="1:36" ht="20.399999999999999" customHeight="1" x14ac:dyDescent="0.3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4"/>
        <v>-22.5</v>
      </c>
      <c r="AG202" s="9"/>
      <c r="AH202" s="9"/>
      <c r="AI202" s="9"/>
      <c r="AJ202" s="9"/>
    </row>
    <row r="203" spans="1:36" ht="20.399999999999999" customHeight="1" x14ac:dyDescent="0.3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4"/>
        <v>-22.5</v>
      </c>
      <c r="AG203" s="9"/>
      <c r="AH203" s="9"/>
      <c r="AI203" s="9"/>
      <c r="AJ203" s="9"/>
    </row>
    <row r="204" spans="1:36" ht="20.399999999999999" customHeight="1" x14ac:dyDescent="0.3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4"/>
        <v>-22.5</v>
      </c>
      <c r="AG204" s="9"/>
      <c r="AH204" s="9"/>
      <c r="AI204" s="9"/>
      <c r="AJ204" s="9"/>
    </row>
    <row r="205" spans="1:36" ht="20.399999999999999" customHeight="1" x14ac:dyDescent="0.3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4"/>
        <v>-22.5</v>
      </c>
      <c r="AG205" s="9"/>
      <c r="AH205" s="9"/>
      <c r="AI205" s="9"/>
      <c r="AJ205" s="9"/>
    </row>
    <row r="206" spans="1:36" ht="20.399999999999999" customHeight="1" x14ac:dyDescent="0.3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4"/>
        <v>-22.5</v>
      </c>
      <c r="AG206" s="9"/>
      <c r="AH206" s="9"/>
      <c r="AI206" s="9"/>
      <c r="AJ206" s="9"/>
    </row>
    <row r="207" spans="1:36" ht="20.399999999999999" customHeight="1" x14ac:dyDescent="0.3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5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ref="AF207:AF270" si="6">P207+Y207+AA207+AC207</f>
        <v>-22.5</v>
      </c>
      <c r="AG207" s="9"/>
      <c r="AH207" s="9"/>
      <c r="AI207" s="9"/>
      <c r="AJ207" s="9"/>
    </row>
    <row r="208" spans="1:36" ht="20.399999999999999" customHeight="1" x14ac:dyDescent="0.3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5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399999999999999" customHeight="1" x14ac:dyDescent="0.3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5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399999999999999" customHeight="1" x14ac:dyDescent="0.3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5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399999999999999" customHeight="1" x14ac:dyDescent="0.3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5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399999999999999" customHeight="1" x14ac:dyDescent="0.3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5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399999999999999" customHeight="1" x14ac:dyDescent="0.3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5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399999999999999" customHeight="1" x14ac:dyDescent="0.3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5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399999999999999" customHeight="1" x14ac:dyDescent="0.3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5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399999999999999" customHeight="1" x14ac:dyDescent="0.3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5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399999999999999" customHeight="1" x14ac:dyDescent="0.3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5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399999999999999" customHeight="1" x14ac:dyDescent="0.3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5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399999999999999" customHeight="1" x14ac:dyDescent="0.3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5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399999999999999" customHeight="1" x14ac:dyDescent="0.3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5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399999999999999" customHeight="1" x14ac:dyDescent="0.3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5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399999999999999" customHeight="1" x14ac:dyDescent="0.3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5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399999999999999" customHeight="1" x14ac:dyDescent="0.3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5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399999999999999" customHeight="1" x14ac:dyDescent="0.3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5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399999999999999" customHeight="1" x14ac:dyDescent="0.3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5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399999999999999" customHeight="1" x14ac:dyDescent="0.3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5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399999999999999" customHeight="1" x14ac:dyDescent="0.3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5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399999999999999" customHeight="1" x14ac:dyDescent="0.3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5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399999999999999" customHeight="1" x14ac:dyDescent="0.3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5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399999999999999" customHeight="1" x14ac:dyDescent="0.3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5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6"/>
        <v>-22.5</v>
      </c>
      <c r="AG230" s="9"/>
      <c r="AH230" s="9"/>
      <c r="AI230" s="9"/>
      <c r="AJ230" s="9"/>
    </row>
    <row r="231" spans="1:36" ht="20.399999999999999" customHeight="1" x14ac:dyDescent="0.3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5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6"/>
        <v>-22.5</v>
      </c>
      <c r="AG231" s="9"/>
      <c r="AH231" s="9"/>
      <c r="AI231" s="9"/>
      <c r="AJ231" s="9"/>
    </row>
    <row r="232" spans="1:36" ht="20.399999999999999" customHeight="1" x14ac:dyDescent="0.3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5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6"/>
        <v>-22.5</v>
      </c>
      <c r="AG232" s="9"/>
      <c r="AH232" s="9"/>
      <c r="AI232" s="9"/>
      <c r="AJ232" s="9"/>
    </row>
    <row r="233" spans="1:36" ht="20.399999999999999" customHeight="1" x14ac:dyDescent="0.3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5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6"/>
        <v>-22.5</v>
      </c>
      <c r="AG233" s="9"/>
      <c r="AH233" s="9"/>
      <c r="AI233" s="9"/>
      <c r="AJ233" s="9"/>
    </row>
    <row r="234" spans="1:36" ht="20.399999999999999" customHeight="1" x14ac:dyDescent="0.3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5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6"/>
        <v>-22.5</v>
      </c>
      <c r="AG234" s="9"/>
      <c r="AH234" s="9"/>
      <c r="AI234" s="9"/>
      <c r="AJ234" s="9"/>
    </row>
    <row r="235" spans="1:36" ht="20.399999999999999" customHeight="1" x14ac:dyDescent="0.3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5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6"/>
        <v>-22.5</v>
      </c>
      <c r="AG235" s="9"/>
      <c r="AH235" s="9"/>
      <c r="AI235" s="9"/>
      <c r="AJ235" s="9"/>
    </row>
    <row r="236" spans="1:36" ht="20.399999999999999" customHeight="1" x14ac:dyDescent="0.3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5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6"/>
        <v>-22.5</v>
      </c>
      <c r="AG236" s="9"/>
      <c r="AH236" s="9"/>
      <c r="AI236" s="9"/>
      <c r="AJ236" s="9"/>
    </row>
    <row r="237" spans="1:36" ht="20.399999999999999" customHeight="1" x14ac:dyDescent="0.3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5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6"/>
        <v>-22.5</v>
      </c>
      <c r="AG237" s="9"/>
      <c r="AH237" s="9"/>
      <c r="AI237" s="9"/>
      <c r="AJ237" s="9"/>
    </row>
    <row r="238" spans="1:36" ht="20.399999999999999" customHeight="1" x14ac:dyDescent="0.3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5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6"/>
        <v>-22.5</v>
      </c>
      <c r="AG238" s="9"/>
      <c r="AH238" s="9"/>
      <c r="AI238" s="9"/>
      <c r="AJ238" s="9"/>
    </row>
    <row r="239" spans="1:36" ht="20.399999999999999" customHeight="1" x14ac:dyDescent="0.3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5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6"/>
        <v>-22.5</v>
      </c>
      <c r="AG239" s="9"/>
      <c r="AH239" s="9"/>
      <c r="AI239" s="9"/>
      <c r="AJ239" s="9"/>
    </row>
    <row r="240" spans="1:36" ht="20.399999999999999" customHeight="1" x14ac:dyDescent="0.3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5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6"/>
        <v>-22.5</v>
      </c>
      <c r="AG240" s="9"/>
      <c r="AH240" s="9"/>
      <c r="AI240" s="9"/>
      <c r="AJ240" s="9"/>
    </row>
    <row r="241" spans="1:36" ht="20.399999999999999" customHeight="1" x14ac:dyDescent="0.3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5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6"/>
        <v>-22.5</v>
      </c>
      <c r="AG241" s="9"/>
      <c r="AH241" s="9"/>
      <c r="AI241" s="9"/>
      <c r="AJ241" s="9"/>
    </row>
    <row r="242" spans="1:36" ht="20.399999999999999" customHeight="1" x14ac:dyDescent="0.3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ref="P242:P305" si="7">(O242-6)*3.75</f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6"/>
        <v>-22.5</v>
      </c>
      <c r="AG242" s="9"/>
      <c r="AH242" s="9"/>
      <c r="AI242" s="9"/>
      <c r="AJ242" s="9"/>
    </row>
    <row r="243" spans="1:36" ht="20.399999999999999" customHeight="1" x14ac:dyDescent="0.3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6"/>
        <v>-22.5</v>
      </c>
      <c r="AG243" s="9"/>
      <c r="AH243" s="9"/>
      <c r="AI243" s="9"/>
      <c r="AJ243" s="9"/>
    </row>
    <row r="244" spans="1:36" ht="20.399999999999999" customHeight="1" x14ac:dyDescent="0.3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6"/>
        <v>-22.5</v>
      </c>
      <c r="AG244" s="9"/>
      <c r="AH244" s="9"/>
      <c r="AI244" s="9"/>
      <c r="AJ244" s="9"/>
    </row>
    <row r="245" spans="1:36" ht="20.399999999999999" customHeight="1" x14ac:dyDescent="0.3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6"/>
        <v>-22.5</v>
      </c>
      <c r="AG245" s="9"/>
      <c r="AH245" s="9"/>
      <c r="AI245" s="9"/>
      <c r="AJ245" s="9"/>
    </row>
    <row r="246" spans="1:36" ht="20.399999999999999" customHeight="1" x14ac:dyDescent="0.3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6"/>
        <v>-22.5</v>
      </c>
      <c r="AG246" s="9"/>
      <c r="AH246" s="9"/>
      <c r="AI246" s="9"/>
      <c r="AJ246" s="9"/>
    </row>
    <row r="247" spans="1:36" ht="20.399999999999999" customHeight="1" x14ac:dyDescent="0.3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6"/>
        <v>-22.5</v>
      </c>
      <c r="AG247" s="9"/>
      <c r="AH247" s="9"/>
      <c r="AI247" s="9"/>
      <c r="AJ247" s="9"/>
    </row>
    <row r="248" spans="1:36" ht="20.399999999999999" customHeight="1" x14ac:dyDescent="0.3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6"/>
        <v>-22.5</v>
      </c>
      <c r="AG248" s="9"/>
      <c r="AH248" s="9"/>
      <c r="AI248" s="9"/>
      <c r="AJ248" s="9"/>
    </row>
    <row r="249" spans="1:36" ht="20.399999999999999" customHeight="1" x14ac:dyDescent="0.3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6"/>
        <v>-22.5</v>
      </c>
      <c r="AG249" s="9"/>
      <c r="AH249" s="9"/>
      <c r="AI249" s="9"/>
      <c r="AJ249" s="9"/>
    </row>
    <row r="250" spans="1:36" ht="20.399999999999999" customHeight="1" x14ac:dyDescent="0.3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6"/>
        <v>-22.5</v>
      </c>
      <c r="AG250" s="9"/>
      <c r="AH250" s="9"/>
      <c r="AI250" s="9"/>
      <c r="AJ250" s="9"/>
    </row>
    <row r="251" spans="1:36" ht="20.399999999999999" customHeight="1" x14ac:dyDescent="0.3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6"/>
        <v>-22.5</v>
      </c>
      <c r="AG251" s="9"/>
      <c r="AH251" s="9"/>
      <c r="AI251" s="9"/>
      <c r="AJ251" s="9"/>
    </row>
    <row r="252" spans="1:36" ht="20.399999999999999" customHeight="1" x14ac:dyDescent="0.3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6"/>
        <v>-22.5</v>
      </c>
      <c r="AG252" s="9"/>
      <c r="AH252" s="9"/>
      <c r="AI252" s="9"/>
      <c r="AJ252" s="9"/>
    </row>
    <row r="253" spans="1:36" ht="20.399999999999999" customHeight="1" x14ac:dyDescent="0.3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6"/>
        <v>-22.5</v>
      </c>
      <c r="AG253" s="9"/>
      <c r="AH253" s="9"/>
      <c r="AI253" s="9"/>
      <c r="AJ253" s="9"/>
    </row>
    <row r="254" spans="1:36" ht="20.399999999999999" customHeight="1" x14ac:dyDescent="0.3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6"/>
        <v>-22.5</v>
      </c>
      <c r="AG254" s="9"/>
      <c r="AH254" s="9"/>
      <c r="AI254" s="9"/>
      <c r="AJ254" s="9"/>
    </row>
    <row r="255" spans="1:36" ht="20.399999999999999" customHeight="1" x14ac:dyDescent="0.3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6"/>
        <v>-22.5</v>
      </c>
      <c r="AG255" s="9"/>
      <c r="AH255" s="9"/>
      <c r="AI255" s="9"/>
      <c r="AJ255" s="9"/>
    </row>
    <row r="256" spans="1:36" ht="20.399999999999999" customHeight="1" x14ac:dyDescent="0.3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6"/>
        <v>-22.5</v>
      </c>
      <c r="AG256" s="9"/>
      <c r="AH256" s="9"/>
      <c r="AI256" s="9"/>
      <c r="AJ256" s="9"/>
    </row>
    <row r="257" spans="1:36" ht="20.399999999999999" customHeight="1" x14ac:dyDescent="0.3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6"/>
        <v>-22.5</v>
      </c>
      <c r="AG257" s="9"/>
      <c r="AH257" s="9"/>
      <c r="AI257" s="9"/>
      <c r="AJ257" s="9"/>
    </row>
    <row r="258" spans="1:36" ht="20.399999999999999" customHeight="1" x14ac:dyDescent="0.3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6"/>
        <v>-22.5</v>
      </c>
      <c r="AG258" s="9"/>
      <c r="AH258" s="9"/>
      <c r="AI258" s="9"/>
      <c r="AJ258" s="9"/>
    </row>
    <row r="259" spans="1:36" ht="20.399999999999999" customHeight="1" x14ac:dyDescent="0.3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6"/>
        <v>-22.5</v>
      </c>
      <c r="AG259" s="9"/>
      <c r="AH259" s="9"/>
      <c r="AI259" s="9"/>
      <c r="AJ259" s="9"/>
    </row>
    <row r="260" spans="1:36" ht="20.399999999999999" customHeight="1" x14ac:dyDescent="0.3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6"/>
        <v>-22.5</v>
      </c>
      <c r="AG260" s="9"/>
      <c r="AH260" s="9"/>
      <c r="AI260" s="9"/>
      <c r="AJ260" s="9"/>
    </row>
    <row r="261" spans="1:36" ht="20.399999999999999" customHeight="1" x14ac:dyDescent="0.3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6"/>
        <v>-22.5</v>
      </c>
      <c r="AG261" s="9"/>
      <c r="AH261" s="9"/>
      <c r="AI261" s="9"/>
      <c r="AJ261" s="9"/>
    </row>
    <row r="262" spans="1:36" ht="20.399999999999999" customHeight="1" x14ac:dyDescent="0.3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6"/>
        <v>-22.5</v>
      </c>
      <c r="AG262" s="9"/>
      <c r="AH262" s="9"/>
      <c r="AI262" s="9"/>
      <c r="AJ262" s="9"/>
    </row>
    <row r="263" spans="1:36" ht="20.399999999999999" customHeight="1" x14ac:dyDescent="0.3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6"/>
        <v>-22.5</v>
      </c>
      <c r="AG263" s="9"/>
      <c r="AH263" s="9"/>
      <c r="AI263" s="9"/>
      <c r="AJ263" s="9"/>
    </row>
    <row r="264" spans="1:36" ht="20.399999999999999" customHeight="1" x14ac:dyDescent="0.3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6"/>
        <v>-22.5</v>
      </c>
      <c r="AG264" s="9"/>
      <c r="AH264" s="9"/>
      <c r="AI264" s="9"/>
      <c r="AJ264" s="9"/>
    </row>
    <row r="265" spans="1:36" ht="20.399999999999999" customHeight="1" x14ac:dyDescent="0.3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6"/>
        <v>-22.5</v>
      </c>
      <c r="AG265" s="9"/>
      <c r="AH265" s="9"/>
      <c r="AI265" s="9"/>
      <c r="AJ265" s="9"/>
    </row>
    <row r="266" spans="1:36" ht="20.399999999999999" customHeight="1" x14ac:dyDescent="0.3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6"/>
        <v>-22.5</v>
      </c>
      <c r="AG266" s="9"/>
      <c r="AH266" s="9"/>
      <c r="AI266" s="9"/>
      <c r="AJ266" s="9"/>
    </row>
    <row r="267" spans="1:36" ht="20.399999999999999" customHeight="1" x14ac:dyDescent="0.3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6"/>
        <v>-22.5</v>
      </c>
      <c r="AG267" s="9"/>
      <c r="AH267" s="9"/>
      <c r="AI267" s="9"/>
      <c r="AJ267" s="9"/>
    </row>
    <row r="268" spans="1:36" ht="20.399999999999999" customHeight="1" x14ac:dyDescent="0.3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6"/>
        <v>-22.5</v>
      </c>
      <c r="AG268" s="9"/>
      <c r="AH268" s="9"/>
      <c r="AI268" s="9"/>
      <c r="AJ268" s="9"/>
    </row>
    <row r="269" spans="1:36" ht="20.399999999999999" customHeight="1" x14ac:dyDescent="0.3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6"/>
        <v>-22.5</v>
      </c>
      <c r="AG269" s="9"/>
      <c r="AH269" s="9"/>
      <c r="AI269" s="9"/>
      <c r="AJ269" s="9"/>
    </row>
    <row r="270" spans="1:36" ht="20.399999999999999" customHeight="1" x14ac:dyDescent="0.3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7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6"/>
        <v>-22.5</v>
      </c>
      <c r="AG270" s="9"/>
      <c r="AH270" s="9"/>
      <c r="AI270" s="9"/>
      <c r="AJ270" s="9"/>
    </row>
    <row r="271" spans="1:36" ht="20.399999999999999" customHeight="1" x14ac:dyDescent="0.3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7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ref="AF271:AF313" si="8">P271+Y271+AA271+AC271</f>
        <v>-22.5</v>
      </c>
      <c r="AG271" s="9"/>
      <c r="AH271" s="9"/>
      <c r="AI271" s="9"/>
      <c r="AJ271" s="9"/>
    </row>
    <row r="272" spans="1:36" ht="20.399999999999999" customHeight="1" x14ac:dyDescent="0.3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7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399999999999999" customHeight="1" x14ac:dyDescent="0.3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7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399999999999999" customHeight="1" x14ac:dyDescent="0.3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7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399999999999999" customHeight="1" x14ac:dyDescent="0.3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7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399999999999999" customHeight="1" x14ac:dyDescent="0.3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7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399999999999999" customHeight="1" x14ac:dyDescent="0.3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7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399999999999999" customHeight="1" x14ac:dyDescent="0.3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7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8"/>
        <v>-22.5</v>
      </c>
      <c r="AG278" s="9"/>
      <c r="AH278" s="9"/>
      <c r="AI278" s="9"/>
      <c r="AJ278" s="9"/>
    </row>
    <row r="279" spans="1:36" ht="20.399999999999999" customHeight="1" x14ac:dyDescent="0.3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7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399999999999999" customHeight="1" x14ac:dyDescent="0.3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7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8"/>
        <v>-22.5</v>
      </c>
      <c r="AG280" s="9"/>
      <c r="AH280" s="9"/>
      <c r="AI280" s="9"/>
      <c r="AJ280" s="9"/>
    </row>
    <row r="281" spans="1:36" ht="20.399999999999999" customHeight="1" x14ac:dyDescent="0.3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7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8"/>
        <v>-22.5</v>
      </c>
      <c r="AG281" s="9"/>
      <c r="AH281" s="9"/>
      <c r="AI281" s="9"/>
      <c r="AJ281" s="9"/>
    </row>
    <row r="282" spans="1:36" ht="20.399999999999999" customHeight="1" x14ac:dyDescent="0.3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7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8"/>
        <v>-22.5</v>
      </c>
      <c r="AG282" s="9"/>
      <c r="AH282" s="9"/>
      <c r="AI282" s="9"/>
      <c r="AJ282" s="9"/>
    </row>
    <row r="283" spans="1:36" ht="20.399999999999999" customHeight="1" x14ac:dyDescent="0.3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7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8"/>
        <v>-22.5</v>
      </c>
      <c r="AG283" s="9"/>
      <c r="AH283" s="9"/>
      <c r="AI283" s="9"/>
      <c r="AJ283" s="9"/>
    </row>
    <row r="284" spans="1:36" ht="20.399999999999999" customHeight="1" x14ac:dyDescent="0.3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7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8"/>
        <v>-22.5</v>
      </c>
      <c r="AG284" s="9"/>
      <c r="AH284" s="9"/>
      <c r="AI284" s="9"/>
      <c r="AJ284" s="9"/>
    </row>
    <row r="285" spans="1:36" ht="20.399999999999999" customHeight="1" x14ac:dyDescent="0.3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7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8"/>
        <v>-22.5</v>
      </c>
      <c r="AG285" s="9"/>
      <c r="AH285" s="9"/>
      <c r="AI285" s="9"/>
      <c r="AJ285" s="9"/>
    </row>
    <row r="286" spans="1:36" ht="20.399999999999999" customHeight="1" x14ac:dyDescent="0.3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7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8"/>
        <v>-22.5</v>
      </c>
      <c r="AG286" s="9"/>
      <c r="AH286" s="9"/>
      <c r="AI286" s="9"/>
      <c r="AJ286" s="9"/>
    </row>
    <row r="287" spans="1:36" ht="20.399999999999999" customHeight="1" x14ac:dyDescent="0.3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7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8"/>
        <v>-22.5</v>
      </c>
      <c r="AG287" s="9"/>
      <c r="AH287" s="9"/>
      <c r="AI287" s="9"/>
      <c r="AJ287" s="9"/>
    </row>
    <row r="288" spans="1:36" ht="20.399999999999999" customHeight="1" x14ac:dyDescent="0.3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7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8"/>
        <v>-22.5</v>
      </c>
      <c r="AG288" s="9"/>
      <c r="AH288" s="9"/>
      <c r="AI288" s="9"/>
      <c r="AJ288" s="9"/>
    </row>
    <row r="289" spans="1:36" ht="20.399999999999999" customHeight="1" x14ac:dyDescent="0.3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7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8"/>
        <v>-22.5</v>
      </c>
      <c r="AG289" s="9"/>
      <c r="AH289" s="9"/>
      <c r="AI289" s="9"/>
      <c r="AJ289" s="9"/>
    </row>
    <row r="290" spans="1:36" ht="20.399999999999999" customHeight="1" x14ac:dyDescent="0.3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7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8"/>
        <v>-22.5</v>
      </c>
      <c r="AG290" s="9"/>
      <c r="AH290" s="9"/>
      <c r="AI290" s="9"/>
      <c r="AJ290" s="9"/>
    </row>
    <row r="291" spans="1:36" ht="20.399999999999999" customHeight="1" x14ac:dyDescent="0.3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7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8"/>
        <v>-22.5</v>
      </c>
      <c r="AG291" s="9"/>
      <c r="AH291" s="9"/>
      <c r="AI291" s="9"/>
      <c r="AJ291" s="9"/>
    </row>
    <row r="292" spans="1:36" ht="20.399999999999999" customHeight="1" x14ac:dyDescent="0.3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7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8"/>
        <v>-22.5</v>
      </c>
      <c r="AG292" s="9"/>
      <c r="AH292" s="9"/>
      <c r="AI292" s="9"/>
      <c r="AJ292" s="9"/>
    </row>
    <row r="293" spans="1:36" ht="20.399999999999999" customHeight="1" x14ac:dyDescent="0.3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7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8"/>
        <v>-22.5</v>
      </c>
      <c r="AG293" s="9"/>
      <c r="AH293" s="9"/>
      <c r="AI293" s="9"/>
      <c r="AJ293" s="9"/>
    </row>
    <row r="294" spans="1:36" ht="20.399999999999999" customHeight="1" x14ac:dyDescent="0.3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7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8"/>
        <v>-22.5</v>
      </c>
      <c r="AG294" s="9"/>
      <c r="AH294" s="9"/>
      <c r="AI294" s="9"/>
      <c r="AJ294" s="9"/>
    </row>
    <row r="295" spans="1:36" ht="20.399999999999999" customHeight="1" x14ac:dyDescent="0.3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7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8"/>
        <v>-22.5</v>
      </c>
      <c r="AG295" s="9"/>
      <c r="AH295" s="9"/>
      <c r="AI295" s="9"/>
      <c r="AJ295" s="9"/>
    </row>
    <row r="296" spans="1:36" ht="20.399999999999999" customHeight="1" x14ac:dyDescent="0.3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7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8"/>
        <v>-22.5</v>
      </c>
      <c r="AG296" s="9"/>
      <c r="AH296" s="9"/>
      <c r="AI296" s="9"/>
      <c r="AJ296" s="9"/>
    </row>
    <row r="297" spans="1:36" ht="20.399999999999999" customHeight="1" x14ac:dyDescent="0.3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7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8"/>
        <v>-22.5</v>
      </c>
      <c r="AG297" s="9"/>
      <c r="AH297" s="9"/>
      <c r="AI297" s="9"/>
      <c r="AJ297" s="9"/>
    </row>
    <row r="298" spans="1:36" ht="20.399999999999999" customHeight="1" x14ac:dyDescent="0.3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7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8"/>
        <v>-22.5</v>
      </c>
      <c r="AG298" s="9"/>
      <c r="AH298" s="9"/>
      <c r="AI298" s="9"/>
      <c r="AJ298" s="9"/>
    </row>
    <row r="299" spans="1:36" ht="20.399999999999999" customHeight="1" x14ac:dyDescent="0.3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7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8"/>
        <v>-22.5</v>
      </c>
      <c r="AG299" s="9"/>
      <c r="AH299" s="9"/>
      <c r="AI299" s="9"/>
      <c r="AJ299" s="9"/>
    </row>
    <row r="300" spans="1:36" ht="20.399999999999999" customHeight="1" x14ac:dyDescent="0.3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7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8"/>
        <v>-22.5</v>
      </c>
      <c r="AG300" s="9"/>
      <c r="AH300" s="9"/>
      <c r="AI300" s="9"/>
      <c r="AJ300" s="9"/>
    </row>
    <row r="301" spans="1:36" ht="20.399999999999999" customHeight="1" x14ac:dyDescent="0.3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7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8"/>
        <v>-22.5</v>
      </c>
      <c r="AG301" s="9"/>
      <c r="AH301" s="9"/>
      <c r="AI301" s="9"/>
      <c r="AJ301" s="9"/>
    </row>
    <row r="302" spans="1:36" ht="20.399999999999999" customHeight="1" x14ac:dyDescent="0.3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7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8"/>
        <v>-22.5</v>
      </c>
      <c r="AG302" s="9"/>
      <c r="AH302" s="9"/>
      <c r="AI302" s="9"/>
      <c r="AJ302" s="9"/>
    </row>
    <row r="303" spans="1:36" ht="20.399999999999999" customHeight="1" x14ac:dyDescent="0.3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7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8"/>
        <v>-22.5</v>
      </c>
      <c r="AG303" s="9"/>
      <c r="AH303" s="9"/>
      <c r="AI303" s="9"/>
      <c r="AJ303" s="9"/>
    </row>
    <row r="304" spans="1:36" ht="20.399999999999999" customHeight="1" x14ac:dyDescent="0.3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7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8"/>
        <v>-22.5</v>
      </c>
      <c r="AG304" s="9"/>
      <c r="AH304" s="9"/>
      <c r="AI304" s="9"/>
      <c r="AJ304" s="9"/>
    </row>
    <row r="305" spans="1:36" ht="20.399999999999999" customHeight="1" x14ac:dyDescent="0.3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7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8"/>
        <v>-22.5</v>
      </c>
      <c r="AG305" s="9"/>
      <c r="AH305" s="9"/>
      <c r="AI305" s="9"/>
      <c r="AJ305" s="9"/>
    </row>
    <row r="306" spans="1:36" ht="20.399999999999999" customHeight="1" x14ac:dyDescent="0.3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ref="P306:P313" si="9">(O306-6)*3.75</f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8"/>
        <v>-22.5</v>
      </c>
      <c r="AG306" s="9"/>
      <c r="AH306" s="9"/>
      <c r="AI306" s="9"/>
      <c r="AJ306" s="9"/>
    </row>
    <row r="307" spans="1:36" ht="20.399999999999999" customHeight="1" x14ac:dyDescent="0.3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9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8"/>
        <v>-22.5</v>
      </c>
      <c r="AG307" s="9"/>
      <c r="AH307" s="9"/>
      <c r="AI307" s="9"/>
      <c r="AJ307" s="9"/>
    </row>
    <row r="308" spans="1:36" ht="20.399999999999999" customHeight="1" x14ac:dyDescent="0.3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9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8"/>
        <v>-22.5</v>
      </c>
      <c r="AG308" s="9"/>
      <c r="AH308" s="9"/>
      <c r="AI308" s="9"/>
      <c r="AJ308" s="9"/>
    </row>
    <row r="309" spans="1:36" ht="20.399999999999999" customHeight="1" x14ac:dyDescent="0.3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9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8"/>
        <v>-22.5</v>
      </c>
      <c r="AG309" s="9"/>
      <c r="AH309" s="9"/>
      <c r="AI309" s="9"/>
      <c r="AJ309" s="9"/>
    </row>
    <row r="310" spans="1:36" ht="20.399999999999999" customHeight="1" x14ac:dyDescent="0.3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9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8"/>
        <v>-22.5</v>
      </c>
      <c r="AG310" s="9"/>
      <c r="AH310" s="9"/>
      <c r="AI310" s="9"/>
      <c r="AJ310" s="9"/>
    </row>
    <row r="311" spans="1:36" ht="20.399999999999999" customHeight="1" x14ac:dyDescent="0.3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9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8"/>
        <v>-22.5</v>
      </c>
      <c r="AG311" s="9"/>
      <c r="AH311" s="9"/>
      <c r="AI311" s="9"/>
      <c r="AJ311" s="9"/>
    </row>
    <row r="312" spans="1:36" ht="20.399999999999999" customHeight="1" x14ac:dyDescent="0.3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9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>P312+Y312+AA312+AC312</f>
        <v>-22.5</v>
      </c>
      <c r="AG312" s="9"/>
      <c r="AH312" s="9"/>
      <c r="AI312" s="9"/>
      <c r="AJ312" s="9"/>
    </row>
    <row r="313" spans="1:36" ht="20.399999999999999" customHeight="1" x14ac:dyDescent="0.3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9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8"/>
        <v>-22.5</v>
      </c>
      <c r="AG313" s="9"/>
      <c r="AH313" s="9"/>
      <c r="AI313" s="9"/>
      <c r="AJ313" s="9"/>
    </row>
  </sheetData>
  <autoFilter ref="K13:K54">
    <sortState ref="A14:AJ313">
      <sortCondition sortBy="cellColor" ref="K13:K54" dxfId="19"/>
    </sortState>
  </autoFilter>
  <mergeCells count="3">
    <mergeCell ref="A1:C1"/>
    <mergeCell ref="I12:O12"/>
    <mergeCell ref="Q12:X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2"/>
  <sheetViews>
    <sheetView topLeftCell="A10" zoomScale="70" zoomScaleNormal="70" workbookViewId="0">
      <pane ySplit="4" topLeftCell="A14" activePane="bottomLeft" state="frozen"/>
      <selection activeCell="A10" sqref="A10"/>
      <selection pane="bottomLeft" activeCell="AH19" sqref="AH19"/>
    </sheetView>
  </sheetViews>
  <sheetFormatPr defaultColWidth="8.88671875" defaultRowHeight="20.399999999999999" customHeight="1" x14ac:dyDescent="0.3"/>
  <cols>
    <col min="1" max="1" width="7.6640625" style="13" customWidth="1"/>
    <col min="2" max="2" width="14.33203125" style="13" customWidth="1"/>
    <col min="3" max="3" width="25.6640625" style="1" customWidth="1"/>
    <col min="4" max="4" width="15.6640625" style="1" customWidth="1"/>
    <col min="5" max="5" width="25.6640625" style="1" customWidth="1"/>
    <col min="6" max="6" width="20.6640625" style="1" customWidth="1"/>
    <col min="7" max="9" width="25.6640625" style="1" customWidth="1"/>
    <col min="10" max="12" width="20.6640625" style="1" customWidth="1"/>
    <col min="13" max="14" width="10.6640625" style="1" customWidth="1"/>
    <col min="15" max="16" width="10.6640625" style="13" customWidth="1"/>
    <col min="17" max="17" width="25.6640625" style="1" customWidth="1"/>
    <col min="18" max="20" width="20.6640625" style="1" customWidth="1"/>
    <col min="21" max="22" width="10.6640625" style="1" customWidth="1"/>
    <col min="23" max="23" width="12.6640625" style="1" customWidth="1"/>
    <col min="24" max="25" width="18.88671875" style="1" customWidth="1"/>
    <col min="26" max="26" width="10.6640625" style="1" customWidth="1"/>
    <col min="27" max="27" width="36.88671875" style="1" customWidth="1"/>
    <col min="28" max="28" width="10.6640625" style="1" customWidth="1"/>
    <col min="29" max="29" width="20.6640625" style="1" customWidth="1"/>
    <col min="30" max="30" width="10.6640625" style="1" customWidth="1"/>
    <col min="31" max="31" width="8.88671875" style="1"/>
    <col min="32" max="36" width="10.6640625" style="1" customWidth="1"/>
    <col min="37" max="16384" width="8.88671875" style="1"/>
  </cols>
  <sheetData>
    <row r="1" spans="1:41" ht="20.399999999999999" customHeight="1" x14ac:dyDescent="0.3">
      <c r="A1" s="86" t="s">
        <v>8</v>
      </c>
      <c r="B1" s="86"/>
      <c r="C1" s="86"/>
    </row>
    <row r="2" spans="1:41" ht="20.399999999999999" customHeight="1" x14ac:dyDescent="0.3">
      <c r="A2" s="27"/>
      <c r="B2" s="27"/>
      <c r="C2" s="27"/>
    </row>
    <row r="3" spans="1:41" ht="20.399999999999999" customHeight="1" x14ac:dyDescent="0.3">
      <c r="A3" s="27" t="s">
        <v>21</v>
      </c>
      <c r="B3" s="27"/>
      <c r="C3" s="27"/>
    </row>
    <row r="4" spans="1:41" ht="20.399999999999999" customHeight="1" x14ac:dyDescent="0.3">
      <c r="A4" s="27"/>
      <c r="B4" s="27"/>
      <c r="C4" s="27"/>
    </row>
    <row r="5" spans="1:41" ht="20.399999999999999" customHeight="1" x14ac:dyDescent="0.3">
      <c r="A5" s="27" t="s">
        <v>19</v>
      </c>
      <c r="B5" s="27"/>
      <c r="C5" s="27"/>
    </row>
    <row r="6" spans="1:41" ht="20.399999999999999" customHeight="1" x14ac:dyDescent="0.3">
      <c r="A6" s="27">
        <v>1</v>
      </c>
      <c r="B6" s="27"/>
      <c r="C6" s="27"/>
    </row>
    <row r="7" spans="1:41" ht="20.399999999999999" customHeight="1" x14ac:dyDescent="0.3">
      <c r="A7" s="2">
        <v>2</v>
      </c>
      <c r="B7" s="2"/>
    </row>
    <row r="8" spans="1:41" ht="20.399999999999999" customHeight="1" x14ac:dyDescent="0.3">
      <c r="A8" s="27">
        <v>3</v>
      </c>
      <c r="B8" s="27"/>
      <c r="C8" s="27" t="s">
        <v>20</v>
      </c>
    </row>
    <row r="9" spans="1:41" ht="20.399999999999999" customHeight="1" x14ac:dyDescent="0.3">
      <c r="A9" s="27"/>
      <c r="B9" s="27"/>
      <c r="C9" s="27"/>
    </row>
    <row r="10" spans="1:41" ht="20.399999999999999" customHeight="1" x14ac:dyDescent="0.3">
      <c r="A10" s="1"/>
      <c r="B10" s="1"/>
    </row>
    <row r="11" spans="1:41" ht="20.399999999999999" customHeight="1" thickBot="1" x14ac:dyDescent="0.35">
      <c r="A11" s="27" t="s">
        <v>14</v>
      </c>
      <c r="B11" s="27"/>
    </row>
    <row r="12" spans="1:41" s="2" customFormat="1" ht="65.25" customHeight="1" thickBot="1" x14ac:dyDescent="0.35">
      <c r="A12" s="3"/>
      <c r="B12" s="3"/>
      <c r="I12" s="87" t="s">
        <v>13</v>
      </c>
      <c r="J12" s="88"/>
      <c r="K12" s="88"/>
      <c r="L12" s="88"/>
      <c r="M12" s="88"/>
      <c r="N12" s="88"/>
      <c r="O12" s="89"/>
      <c r="P12" s="20"/>
      <c r="Q12" s="87" t="s">
        <v>12</v>
      </c>
      <c r="R12" s="88"/>
      <c r="S12" s="88"/>
      <c r="T12" s="88"/>
      <c r="U12" s="88"/>
      <c r="V12" s="88"/>
      <c r="W12" s="88"/>
      <c r="X12" s="89"/>
      <c r="Y12" s="20"/>
    </row>
    <row r="13" spans="1:41" s="3" customFormat="1" ht="132.6" customHeight="1" thickBot="1" x14ac:dyDescent="0.35">
      <c r="A13" s="5" t="s">
        <v>0</v>
      </c>
      <c r="B13" s="26" t="s">
        <v>34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22</v>
      </c>
      <c r="I13" s="7" t="s">
        <v>11</v>
      </c>
      <c r="J13" s="7" t="s">
        <v>3</v>
      </c>
      <c r="K13" s="6" t="s">
        <v>4</v>
      </c>
      <c r="L13" s="7" t="s">
        <v>23</v>
      </c>
      <c r="M13" s="7" t="s">
        <v>5</v>
      </c>
      <c r="N13" s="7" t="s">
        <v>6</v>
      </c>
      <c r="O13" s="21" t="s">
        <v>7</v>
      </c>
      <c r="P13" s="23" t="s">
        <v>36</v>
      </c>
      <c r="Q13" s="22" t="s">
        <v>24</v>
      </c>
      <c r="R13" s="6" t="s">
        <v>3</v>
      </c>
      <c r="S13" s="6" t="s">
        <v>4</v>
      </c>
      <c r="T13" s="7" t="s">
        <v>23</v>
      </c>
      <c r="U13" s="15" t="s">
        <v>5</v>
      </c>
      <c r="V13" s="7" t="s">
        <v>6</v>
      </c>
      <c r="W13" s="15" t="s">
        <v>26</v>
      </c>
      <c r="X13" s="21" t="s">
        <v>25</v>
      </c>
      <c r="Y13" s="23" t="s">
        <v>35</v>
      </c>
      <c r="Z13" s="16" t="s">
        <v>29</v>
      </c>
      <c r="AA13" s="16" t="s">
        <v>32</v>
      </c>
      <c r="AB13" s="16" t="s">
        <v>28</v>
      </c>
      <c r="AC13" s="16" t="s">
        <v>33</v>
      </c>
      <c r="AD13" s="17" t="s">
        <v>27</v>
      </c>
      <c r="AE13" s="60"/>
      <c r="AF13" s="61" t="s">
        <v>30</v>
      </c>
      <c r="AG13" s="61" t="s">
        <v>16</v>
      </c>
      <c r="AH13" s="62" t="s">
        <v>17</v>
      </c>
      <c r="AI13" s="63" t="s">
        <v>31</v>
      </c>
      <c r="AJ13" s="64" t="s">
        <v>18</v>
      </c>
      <c r="AK13" s="60"/>
      <c r="AL13" s="60"/>
      <c r="AM13" s="60"/>
      <c r="AN13" s="60"/>
      <c r="AO13" s="60"/>
    </row>
    <row r="14" spans="1:41" s="49" customFormat="1" ht="20.399999999999999" customHeight="1" x14ac:dyDescent="0.3">
      <c r="A14" s="41">
        <v>1</v>
      </c>
      <c r="B14" s="42">
        <v>182601</v>
      </c>
      <c r="C14" s="34" t="s">
        <v>238</v>
      </c>
      <c r="D14" s="34" t="s">
        <v>46</v>
      </c>
      <c r="E14" s="34" t="s">
        <v>234</v>
      </c>
      <c r="F14" s="34" t="s">
        <v>38</v>
      </c>
      <c r="G14" s="34" t="s">
        <v>168</v>
      </c>
      <c r="H14" s="34">
        <v>3</v>
      </c>
      <c r="I14" s="34" t="s">
        <v>42</v>
      </c>
      <c r="J14" s="34" t="s">
        <v>172</v>
      </c>
      <c r="K14" s="34" t="s">
        <v>44</v>
      </c>
      <c r="L14" s="34" t="s">
        <v>45</v>
      </c>
      <c r="M14" s="34">
        <v>4</v>
      </c>
      <c r="N14" s="34">
        <v>240</v>
      </c>
      <c r="O14" s="42">
        <v>7.79</v>
      </c>
      <c r="P14" s="41">
        <v>6.7125000000000004</v>
      </c>
      <c r="Q14" s="34" t="s">
        <v>61</v>
      </c>
      <c r="R14" s="34" t="s">
        <v>239</v>
      </c>
      <c r="S14" s="34" t="s">
        <v>44</v>
      </c>
      <c r="T14" s="34" t="s">
        <v>45</v>
      </c>
      <c r="U14" s="34"/>
      <c r="V14" s="34"/>
      <c r="W14" s="34"/>
      <c r="X14" s="34">
        <v>4</v>
      </c>
      <c r="Y14" s="34">
        <v>2</v>
      </c>
      <c r="Z14" s="34">
        <v>16</v>
      </c>
      <c r="AA14" s="34">
        <v>10</v>
      </c>
      <c r="AB14" s="34">
        <v>15</v>
      </c>
      <c r="AC14" s="34">
        <v>10</v>
      </c>
      <c r="AD14" s="34">
        <v>1</v>
      </c>
      <c r="AE14" s="53"/>
      <c r="AF14" s="45">
        <f>P14+Y14+AA14+AC14</f>
        <v>28.712499999999999</v>
      </c>
      <c r="AG14" s="65"/>
      <c r="AH14" s="65"/>
      <c r="AI14" s="65"/>
      <c r="AJ14" s="65"/>
      <c r="AK14" s="53"/>
      <c r="AL14" s="53"/>
      <c r="AM14" s="53"/>
      <c r="AN14" s="53"/>
      <c r="AO14" s="53"/>
    </row>
    <row r="15" spans="1:41" s="53" customFormat="1" ht="20.399999999999999" customHeight="1" x14ac:dyDescent="0.3">
      <c r="A15" s="42">
        <v>2</v>
      </c>
      <c r="B15" s="42">
        <v>189751</v>
      </c>
      <c r="C15" s="34" t="s">
        <v>256</v>
      </c>
      <c r="D15" s="34" t="s">
        <v>46</v>
      </c>
      <c r="E15" s="34" t="s">
        <v>234</v>
      </c>
      <c r="F15" s="34" t="s">
        <v>74</v>
      </c>
      <c r="G15" s="34" t="s">
        <v>211</v>
      </c>
      <c r="H15" s="34">
        <v>3</v>
      </c>
      <c r="I15" s="34" t="s">
        <v>193</v>
      </c>
      <c r="J15" s="34" t="s">
        <v>172</v>
      </c>
      <c r="K15" s="34" t="s">
        <v>44</v>
      </c>
      <c r="L15" s="34" t="s">
        <v>45</v>
      </c>
      <c r="M15" s="34">
        <v>4</v>
      </c>
      <c r="N15" s="34">
        <v>240</v>
      </c>
      <c r="O15" s="42">
        <v>7.22</v>
      </c>
      <c r="P15" s="43">
        <v>4.5749999999999993</v>
      </c>
      <c r="Q15" s="34"/>
      <c r="R15" s="34"/>
      <c r="S15" s="34"/>
      <c r="T15" s="34"/>
      <c r="U15" s="34"/>
      <c r="V15" s="34"/>
      <c r="W15" s="34"/>
      <c r="X15" s="34"/>
      <c r="Y15" s="34"/>
      <c r="Z15" s="34" t="s">
        <v>257</v>
      </c>
      <c r="AA15" s="34">
        <v>10</v>
      </c>
      <c r="AB15" s="34">
        <v>5</v>
      </c>
      <c r="AC15" s="34">
        <v>5</v>
      </c>
      <c r="AD15" s="34">
        <v>1</v>
      </c>
      <c r="AF15" s="45">
        <f t="shared" ref="AF15:AF77" si="0">P15+Y15+AA15+AC15</f>
        <v>19.574999999999999</v>
      </c>
      <c r="AG15" s="36"/>
      <c r="AH15" s="36"/>
      <c r="AI15" s="36"/>
      <c r="AJ15" s="36"/>
    </row>
    <row r="16" spans="1:41" s="53" customFormat="1" ht="20.399999999999999" customHeight="1" x14ac:dyDescent="0.3">
      <c r="A16" s="42">
        <v>7</v>
      </c>
      <c r="B16" s="42">
        <v>180855</v>
      </c>
      <c r="C16" s="34" t="s">
        <v>876</v>
      </c>
      <c r="D16" s="34" t="s">
        <v>46</v>
      </c>
      <c r="E16" s="34" t="s">
        <v>234</v>
      </c>
      <c r="F16" s="34" t="s">
        <v>74</v>
      </c>
      <c r="G16" s="34" t="s">
        <v>211</v>
      </c>
      <c r="H16" s="34">
        <v>3</v>
      </c>
      <c r="I16" s="34" t="s">
        <v>193</v>
      </c>
      <c r="J16" s="34" t="s">
        <v>172</v>
      </c>
      <c r="K16" s="34" t="s">
        <v>44</v>
      </c>
      <c r="L16" s="34" t="s">
        <v>45</v>
      </c>
      <c r="M16" s="34">
        <v>4</v>
      </c>
      <c r="N16" s="34">
        <v>240</v>
      </c>
      <c r="O16" s="42">
        <v>7.6</v>
      </c>
      <c r="P16" s="43">
        <v>5.9999999999999982</v>
      </c>
      <c r="Q16" s="34"/>
      <c r="R16" s="34"/>
      <c r="S16" s="34"/>
      <c r="T16" s="34"/>
      <c r="U16" s="34"/>
      <c r="V16" s="34"/>
      <c r="W16" s="34"/>
      <c r="X16" s="34"/>
      <c r="Y16" s="34"/>
      <c r="Z16" s="34" t="s">
        <v>72</v>
      </c>
      <c r="AA16" s="34">
        <v>8</v>
      </c>
      <c r="AB16" s="34">
        <v>4</v>
      </c>
      <c r="AC16" s="34">
        <v>4</v>
      </c>
      <c r="AD16" s="34">
        <v>1</v>
      </c>
      <c r="AF16" s="45">
        <f t="shared" si="0"/>
        <v>18</v>
      </c>
      <c r="AG16" s="36"/>
      <c r="AH16" s="36"/>
      <c r="AI16" s="36"/>
      <c r="AJ16" s="36"/>
    </row>
    <row r="17" spans="1:41" s="53" customFormat="1" ht="20.399999999999999" customHeight="1" x14ac:dyDescent="0.3">
      <c r="A17" s="47">
        <v>4</v>
      </c>
      <c r="B17" s="47" t="s">
        <v>233</v>
      </c>
      <c r="C17" s="35" t="s">
        <v>166</v>
      </c>
      <c r="D17" s="35" t="s">
        <v>46</v>
      </c>
      <c r="E17" s="35" t="s">
        <v>234</v>
      </c>
      <c r="F17" s="35" t="s">
        <v>38</v>
      </c>
      <c r="G17" s="35" t="s">
        <v>168</v>
      </c>
      <c r="H17" s="35">
        <v>3</v>
      </c>
      <c r="I17" s="35" t="s">
        <v>42</v>
      </c>
      <c r="J17" s="35" t="s">
        <v>169</v>
      </c>
      <c r="K17" s="35" t="s">
        <v>44</v>
      </c>
      <c r="L17" s="35" t="s">
        <v>45</v>
      </c>
      <c r="M17" s="35">
        <v>4</v>
      </c>
      <c r="N17" s="35">
        <v>240</v>
      </c>
      <c r="O17" s="47">
        <v>7.46</v>
      </c>
      <c r="P17" s="48">
        <v>5.4749999999999996</v>
      </c>
      <c r="Q17" s="35" t="s">
        <v>61</v>
      </c>
      <c r="R17" s="35" t="s">
        <v>170</v>
      </c>
      <c r="S17" s="35" t="s">
        <v>44</v>
      </c>
      <c r="T17" s="35" t="s">
        <v>45</v>
      </c>
      <c r="U17" s="35"/>
      <c r="V17" s="35"/>
      <c r="W17" s="35"/>
      <c r="X17" s="35">
        <v>2</v>
      </c>
      <c r="Y17" s="35">
        <v>10</v>
      </c>
      <c r="Z17" s="35">
        <v>5</v>
      </c>
      <c r="AA17" s="35">
        <v>5</v>
      </c>
      <c r="AB17" s="35">
        <v>1</v>
      </c>
      <c r="AC17" s="35">
        <v>1</v>
      </c>
      <c r="AD17" s="35">
        <v>1</v>
      </c>
      <c r="AF17" s="54">
        <f t="shared" si="0"/>
        <v>21.475000000000001</v>
      </c>
      <c r="AG17" s="36"/>
      <c r="AH17" s="36"/>
      <c r="AI17" s="36"/>
      <c r="AJ17" s="36"/>
    </row>
    <row r="18" spans="1:41" s="53" customFormat="1" ht="20.399999999999999" customHeight="1" x14ac:dyDescent="0.3">
      <c r="A18" s="47">
        <v>5</v>
      </c>
      <c r="B18" s="47">
        <v>180837</v>
      </c>
      <c r="C18" s="35" t="s">
        <v>171</v>
      </c>
      <c r="D18" s="35" t="s">
        <v>46</v>
      </c>
      <c r="E18" s="35" t="s">
        <v>234</v>
      </c>
      <c r="F18" s="35" t="s">
        <v>38</v>
      </c>
      <c r="G18" s="35" t="s">
        <v>168</v>
      </c>
      <c r="H18" s="35">
        <v>3</v>
      </c>
      <c r="I18" s="35" t="s">
        <v>42</v>
      </c>
      <c r="J18" s="35" t="s">
        <v>172</v>
      </c>
      <c r="K18" s="35" t="s">
        <v>44</v>
      </c>
      <c r="L18" s="35" t="s">
        <v>45</v>
      </c>
      <c r="M18" s="35">
        <v>4</v>
      </c>
      <c r="N18" s="35">
        <v>240</v>
      </c>
      <c r="O18" s="47">
        <v>6.7</v>
      </c>
      <c r="P18" s="48">
        <v>2.6250000000000009</v>
      </c>
      <c r="Q18" s="35"/>
      <c r="R18" s="35"/>
      <c r="S18" s="35"/>
      <c r="T18" s="35"/>
      <c r="U18" s="35"/>
      <c r="V18" s="35"/>
      <c r="W18" s="35"/>
      <c r="X18" s="35"/>
      <c r="Y18" s="35"/>
      <c r="Z18" s="35" t="s">
        <v>71</v>
      </c>
      <c r="AA18" s="35">
        <v>1</v>
      </c>
      <c r="AB18" s="35">
        <v>1</v>
      </c>
      <c r="AC18" s="35">
        <v>1</v>
      </c>
      <c r="AD18" s="35">
        <v>1</v>
      </c>
      <c r="AF18" s="54">
        <f t="shared" si="0"/>
        <v>4.6250000000000009</v>
      </c>
      <c r="AG18" s="36"/>
      <c r="AH18" s="36"/>
      <c r="AI18" s="36"/>
      <c r="AJ18" s="36"/>
    </row>
    <row r="19" spans="1:41" s="44" customFormat="1" ht="20.399999999999999" customHeight="1" x14ac:dyDescent="0.3">
      <c r="A19" s="47">
        <v>6</v>
      </c>
      <c r="B19" s="47">
        <v>183277</v>
      </c>
      <c r="C19" s="35" t="s">
        <v>196</v>
      </c>
      <c r="D19" s="35" t="s">
        <v>46</v>
      </c>
      <c r="E19" s="35" t="s">
        <v>234</v>
      </c>
      <c r="F19" s="35" t="s">
        <v>74</v>
      </c>
      <c r="G19" s="35" t="s">
        <v>192</v>
      </c>
      <c r="H19" s="35">
        <v>3</v>
      </c>
      <c r="I19" s="35" t="s">
        <v>193</v>
      </c>
      <c r="J19" s="35" t="s">
        <v>91</v>
      </c>
      <c r="K19" s="35" t="s">
        <v>197</v>
      </c>
      <c r="L19" s="35" t="s">
        <v>45</v>
      </c>
      <c r="M19" s="35">
        <v>4</v>
      </c>
      <c r="N19" s="35">
        <v>240</v>
      </c>
      <c r="O19" s="47">
        <v>7.3</v>
      </c>
      <c r="P19" s="48">
        <v>4.8749999999999991</v>
      </c>
      <c r="Q19" s="35"/>
      <c r="R19" s="35"/>
      <c r="S19" s="35"/>
      <c r="T19" s="35"/>
      <c r="U19" s="35"/>
      <c r="V19" s="35"/>
      <c r="W19" s="35"/>
      <c r="X19" s="35"/>
      <c r="Y19" s="35"/>
      <c r="Z19" s="35" t="s">
        <v>109</v>
      </c>
      <c r="AA19" s="35">
        <v>1</v>
      </c>
      <c r="AB19" s="35">
        <v>4</v>
      </c>
      <c r="AC19" s="35">
        <v>4</v>
      </c>
      <c r="AD19" s="35">
        <v>1</v>
      </c>
      <c r="AE19" s="53"/>
      <c r="AF19" s="54">
        <f t="shared" si="0"/>
        <v>9.875</v>
      </c>
      <c r="AG19" s="36"/>
      <c r="AH19" s="36"/>
      <c r="AI19" s="36"/>
      <c r="AJ19" s="36"/>
      <c r="AK19" s="53"/>
      <c r="AL19" s="53"/>
      <c r="AM19" s="53"/>
      <c r="AN19" s="53"/>
      <c r="AO19" s="53"/>
    </row>
    <row r="20" spans="1:41" s="44" customFormat="1" ht="20.399999999999999" customHeight="1" x14ac:dyDescent="0.3">
      <c r="A20" s="55">
        <v>8</v>
      </c>
      <c r="B20" s="55">
        <v>178379</v>
      </c>
      <c r="C20" s="36"/>
      <c r="D20" s="36" t="s">
        <v>46</v>
      </c>
      <c r="E20" s="36" t="s">
        <v>234</v>
      </c>
      <c r="F20" s="36" t="s">
        <v>38</v>
      </c>
      <c r="G20" s="36" t="s">
        <v>168</v>
      </c>
      <c r="H20" s="36">
        <v>3</v>
      </c>
      <c r="I20" s="36"/>
      <c r="J20" s="36"/>
      <c r="K20" s="36"/>
      <c r="L20" s="36"/>
      <c r="M20" s="36"/>
      <c r="N20" s="36"/>
      <c r="O20" s="55"/>
      <c r="P20" s="56">
        <v>-22.5</v>
      </c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4"/>
      <c r="AE20" s="53"/>
      <c r="AF20" s="54">
        <f t="shared" si="0"/>
        <v>-22.5</v>
      </c>
      <c r="AG20" s="36"/>
      <c r="AH20" s="36"/>
      <c r="AI20" s="36"/>
      <c r="AJ20" s="36"/>
      <c r="AK20" s="53"/>
      <c r="AL20" s="53"/>
      <c r="AM20" s="53"/>
      <c r="AN20" s="53"/>
      <c r="AO20" s="53"/>
    </row>
    <row r="21" spans="1:41" s="53" customFormat="1" ht="20.399999999999999" customHeight="1" x14ac:dyDescent="0.3">
      <c r="A21" s="55">
        <v>9</v>
      </c>
      <c r="B21" s="55">
        <v>182620</v>
      </c>
      <c r="C21" s="36"/>
      <c r="D21" s="36" t="s">
        <v>46</v>
      </c>
      <c r="E21" s="36" t="s">
        <v>234</v>
      </c>
      <c r="F21" s="36" t="s">
        <v>38</v>
      </c>
      <c r="G21" s="36" t="s">
        <v>168</v>
      </c>
      <c r="H21" s="36">
        <v>3</v>
      </c>
      <c r="I21" s="36" t="s">
        <v>42</v>
      </c>
      <c r="J21" s="36" t="s">
        <v>172</v>
      </c>
      <c r="K21" s="36" t="s">
        <v>44</v>
      </c>
      <c r="L21" s="36" t="s">
        <v>45</v>
      </c>
      <c r="M21" s="36">
        <v>4</v>
      </c>
      <c r="N21" s="36">
        <v>240</v>
      </c>
      <c r="O21" s="55">
        <v>7.17</v>
      </c>
      <c r="P21" s="56">
        <v>4.3874999999999993</v>
      </c>
      <c r="Q21" s="36"/>
      <c r="R21" s="36"/>
      <c r="S21" s="36"/>
      <c r="T21" s="36"/>
      <c r="U21" s="36"/>
      <c r="V21" s="36"/>
      <c r="W21" s="36"/>
      <c r="X21" s="36"/>
      <c r="Y21" s="36"/>
      <c r="Z21" s="36" t="s">
        <v>174</v>
      </c>
      <c r="AA21" s="36">
        <v>3</v>
      </c>
      <c r="AB21" s="36">
        <v>4</v>
      </c>
      <c r="AC21" s="36">
        <v>4</v>
      </c>
      <c r="AD21" s="34">
        <v>1</v>
      </c>
      <c r="AF21" s="54">
        <f t="shared" si="0"/>
        <v>11.387499999999999</v>
      </c>
      <c r="AG21" s="36"/>
      <c r="AH21" s="36"/>
      <c r="AI21" s="36"/>
      <c r="AJ21" s="36"/>
    </row>
    <row r="22" spans="1:41" ht="20.399999999999999" customHeight="1" x14ac:dyDescent="0.3">
      <c r="A22" s="55">
        <v>10</v>
      </c>
      <c r="B22" s="12">
        <v>186614</v>
      </c>
      <c r="C22" s="36"/>
      <c r="D22" s="36" t="s">
        <v>46</v>
      </c>
      <c r="E22" s="36" t="s">
        <v>234</v>
      </c>
      <c r="F22" s="36" t="s">
        <v>38</v>
      </c>
      <c r="G22" s="36" t="s">
        <v>168</v>
      </c>
      <c r="H22" s="36">
        <v>3</v>
      </c>
      <c r="I22" s="36" t="s">
        <v>42</v>
      </c>
      <c r="J22" s="36" t="s">
        <v>172</v>
      </c>
      <c r="K22" s="36" t="s">
        <v>44</v>
      </c>
      <c r="L22" s="36" t="s">
        <v>45</v>
      </c>
      <c r="M22" s="36">
        <v>4</v>
      </c>
      <c r="N22" s="36">
        <v>240</v>
      </c>
      <c r="O22" s="55">
        <v>7.2</v>
      </c>
      <c r="P22" s="56">
        <v>4.5000000000000009</v>
      </c>
      <c r="Q22" s="36"/>
      <c r="R22" s="36"/>
      <c r="S22" s="36"/>
      <c r="T22" s="36"/>
      <c r="U22" s="36"/>
      <c r="V22" s="36"/>
      <c r="W22" s="36"/>
      <c r="X22" s="36"/>
      <c r="Y22" s="36"/>
      <c r="Z22" s="36" t="s">
        <v>179</v>
      </c>
      <c r="AA22" s="36">
        <v>4</v>
      </c>
      <c r="AB22" s="36">
        <v>1</v>
      </c>
      <c r="AC22" s="36">
        <v>1</v>
      </c>
      <c r="AD22" s="34">
        <v>1</v>
      </c>
      <c r="AE22" s="53"/>
      <c r="AF22" s="54">
        <f t="shared" si="0"/>
        <v>9.5</v>
      </c>
      <c r="AG22" s="36"/>
      <c r="AH22" s="36"/>
      <c r="AI22" s="36"/>
      <c r="AJ22" s="36"/>
      <c r="AK22" s="53"/>
      <c r="AL22" s="53"/>
      <c r="AM22" s="53"/>
      <c r="AN22" s="53"/>
      <c r="AO22" s="53"/>
    </row>
    <row r="23" spans="1:41" ht="20.399999999999999" customHeight="1" x14ac:dyDescent="0.3">
      <c r="A23" s="55">
        <v>11</v>
      </c>
      <c r="B23" s="55">
        <v>185491</v>
      </c>
      <c r="C23" s="36"/>
      <c r="D23" s="36" t="s">
        <v>46</v>
      </c>
      <c r="E23" s="36" t="s">
        <v>234</v>
      </c>
      <c r="F23" s="36" t="s">
        <v>38</v>
      </c>
      <c r="G23" s="36" t="s">
        <v>168</v>
      </c>
      <c r="H23" s="36">
        <v>3</v>
      </c>
      <c r="I23" s="36" t="s">
        <v>42</v>
      </c>
      <c r="J23" s="36" t="s">
        <v>172</v>
      </c>
      <c r="K23" s="36" t="s">
        <v>44</v>
      </c>
      <c r="L23" s="36" t="s">
        <v>45</v>
      </c>
      <c r="M23" s="36">
        <v>4</v>
      </c>
      <c r="N23" s="36">
        <v>240</v>
      </c>
      <c r="O23" s="55">
        <v>7</v>
      </c>
      <c r="P23" s="58">
        <v>3.75</v>
      </c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4">
        <v>1</v>
      </c>
      <c r="AE23" s="53"/>
      <c r="AF23" s="54">
        <f t="shared" si="0"/>
        <v>3.75</v>
      </c>
      <c r="AG23" s="36"/>
      <c r="AH23" s="36"/>
      <c r="AI23" s="36"/>
      <c r="AJ23" s="36"/>
      <c r="AK23" s="53"/>
      <c r="AL23" s="53"/>
      <c r="AM23" s="53"/>
      <c r="AN23" s="53"/>
      <c r="AO23" s="53"/>
    </row>
    <row r="24" spans="1:41" ht="20.399999999999999" customHeight="1" x14ac:dyDescent="0.3">
      <c r="A24" s="55">
        <v>12</v>
      </c>
      <c r="B24" s="55">
        <v>187989</v>
      </c>
      <c r="C24" s="36"/>
      <c r="D24" s="36" t="s">
        <v>46</v>
      </c>
      <c r="E24" s="36" t="s">
        <v>234</v>
      </c>
      <c r="F24" s="36" t="s">
        <v>38</v>
      </c>
      <c r="G24" s="36" t="s">
        <v>168</v>
      </c>
      <c r="H24" s="36">
        <v>3</v>
      </c>
      <c r="I24" s="36" t="s">
        <v>42</v>
      </c>
      <c r="J24" s="36" t="s">
        <v>172</v>
      </c>
      <c r="K24" s="36" t="s">
        <v>44</v>
      </c>
      <c r="L24" s="36" t="s">
        <v>45</v>
      </c>
      <c r="M24" s="36">
        <v>4</v>
      </c>
      <c r="N24" s="36">
        <v>240</v>
      </c>
      <c r="O24" s="55">
        <v>8.59</v>
      </c>
      <c r="P24" s="58">
        <v>9.7124999999999986</v>
      </c>
      <c r="Q24" s="36"/>
      <c r="R24" s="36"/>
      <c r="S24" s="36"/>
      <c r="T24" s="36"/>
      <c r="U24" s="36"/>
      <c r="V24" s="36"/>
      <c r="W24" s="36"/>
      <c r="X24" s="36"/>
      <c r="Y24" s="36"/>
      <c r="Z24" s="36" t="s">
        <v>129</v>
      </c>
      <c r="AA24" s="36">
        <v>1</v>
      </c>
      <c r="AB24" s="36"/>
      <c r="AC24" s="36"/>
      <c r="AD24" s="34">
        <v>1</v>
      </c>
      <c r="AE24" s="53"/>
      <c r="AF24" s="54">
        <f t="shared" si="0"/>
        <v>10.712499999999999</v>
      </c>
      <c r="AG24" s="36"/>
      <c r="AH24" s="36"/>
      <c r="AI24" s="36"/>
      <c r="AJ24" s="36"/>
      <c r="AK24" s="53"/>
      <c r="AL24" s="53"/>
      <c r="AM24" s="53"/>
      <c r="AN24" s="53"/>
      <c r="AO24" s="53"/>
    </row>
    <row r="25" spans="1:41" ht="20.399999999999999" customHeight="1" x14ac:dyDescent="0.3">
      <c r="A25" s="55">
        <v>13</v>
      </c>
      <c r="B25" s="55">
        <v>190348</v>
      </c>
      <c r="C25" s="36"/>
      <c r="D25" s="36" t="s">
        <v>46</v>
      </c>
      <c r="E25" s="36" t="s">
        <v>234</v>
      </c>
      <c r="F25" s="36" t="s">
        <v>38</v>
      </c>
      <c r="G25" s="36" t="s">
        <v>240</v>
      </c>
      <c r="H25" s="36">
        <v>3</v>
      </c>
      <c r="I25" s="36" t="s">
        <v>42</v>
      </c>
      <c r="J25" s="36" t="s">
        <v>169</v>
      </c>
      <c r="K25" s="36" t="s">
        <v>44</v>
      </c>
      <c r="L25" s="36" t="s">
        <v>45</v>
      </c>
      <c r="M25" s="36">
        <v>4</v>
      </c>
      <c r="N25" s="36">
        <v>240</v>
      </c>
      <c r="O25" s="55">
        <v>7.15</v>
      </c>
      <c r="P25" s="57">
        <v>4.3125000000000018</v>
      </c>
      <c r="Q25" s="36"/>
      <c r="R25" s="36"/>
      <c r="S25" s="36"/>
      <c r="T25" s="36"/>
      <c r="U25" s="36"/>
      <c r="V25" s="36"/>
      <c r="W25" s="36"/>
      <c r="X25" s="36"/>
      <c r="Y25" s="36"/>
      <c r="Z25" s="36" t="s">
        <v>241</v>
      </c>
      <c r="AA25" s="36">
        <v>3</v>
      </c>
      <c r="AB25" s="36">
        <v>2</v>
      </c>
      <c r="AC25" s="36">
        <v>2</v>
      </c>
      <c r="AD25" s="34">
        <v>1</v>
      </c>
      <c r="AE25" s="53"/>
      <c r="AF25" s="54">
        <f t="shared" si="0"/>
        <v>9.3125000000000018</v>
      </c>
      <c r="AG25" s="36"/>
      <c r="AH25" s="36"/>
      <c r="AI25" s="36"/>
      <c r="AJ25" s="36"/>
      <c r="AK25" s="53"/>
      <c r="AL25" s="53"/>
      <c r="AM25" s="53"/>
      <c r="AN25" s="53"/>
      <c r="AO25" s="53"/>
    </row>
    <row r="26" spans="1:41" ht="20.399999999999999" customHeight="1" x14ac:dyDescent="0.3">
      <c r="A26" s="55">
        <v>14</v>
      </c>
      <c r="B26" s="12">
        <v>180317</v>
      </c>
      <c r="C26" s="9"/>
      <c r="D26" s="9" t="s">
        <v>46</v>
      </c>
      <c r="E26" s="9" t="s">
        <v>242</v>
      </c>
      <c r="F26" s="9" t="s">
        <v>74</v>
      </c>
      <c r="G26" s="9" t="s">
        <v>168</v>
      </c>
      <c r="H26" s="9">
        <v>3</v>
      </c>
      <c r="I26" s="9" t="s">
        <v>42</v>
      </c>
      <c r="J26" s="9" t="s">
        <v>169</v>
      </c>
      <c r="K26" s="9" t="s">
        <v>44</v>
      </c>
      <c r="L26" s="9" t="s">
        <v>45</v>
      </c>
      <c r="M26" s="9">
        <v>4</v>
      </c>
      <c r="N26" s="9">
        <v>240</v>
      </c>
      <c r="O26" s="12">
        <v>8.1300000000000008</v>
      </c>
      <c r="P26" s="19">
        <v>7.9875000000000025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34">
        <v>1</v>
      </c>
      <c r="AE26" s="53"/>
      <c r="AF26" s="54">
        <f t="shared" si="0"/>
        <v>7.9875000000000025</v>
      </c>
      <c r="AG26" s="36"/>
      <c r="AH26" s="36"/>
      <c r="AI26" s="36"/>
      <c r="AJ26" s="36"/>
      <c r="AK26" s="53"/>
      <c r="AL26" s="53"/>
      <c r="AM26" s="53"/>
      <c r="AN26" s="53"/>
      <c r="AO26" s="53"/>
    </row>
    <row r="27" spans="1:41" ht="20.399999999999999" customHeight="1" x14ac:dyDescent="0.3">
      <c r="A27" s="55">
        <v>15</v>
      </c>
      <c r="B27" s="12">
        <v>179977</v>
      </c>
      <c r="C27" s="9"/>
      <c r="D27" s="9" t="s">
        <v>46</v>
      </c>
      <c r="E27" s="9" t="s">
        <v>242</v>
      </c>
      <c r="F27" s="9" t="s">
        <v>74</v>
      </c>
      <c r="G27" s="9" t="s">
        <v>168</v>
      </c>
      <c r="H27" s="9">
        <v>3</v>
      </c>
      <c r="I27" s="9" t="s">
        <v>42</v>
      </c>
      <c r="J27" s="9" t="s">
        <v>169</v>
      </c>
      <c r="K27" s="9" t="s">
        <v>44</v>
      </c>
      <c r="L27" s="9" t="s">
        <v>45</v>
      </c>
      <c r="M27" s="9">
        <v>4</v>
      </c>
      <c r="N27" s="9">
        <v>240</v>
      </c>
      <c r="O27" s="12">
        <v>7.21</v>
      </c>
      <c r="P27" s="19">
        <v>4.5374999999999996</v>
      </c>
      <c r="Q27" s="9"/>
      <c r="R27" s="9"/>
      <c r="S27" s="9"/>
      <c r="T27" s="9"/>
      <c r="U27" s="9"/>
      <c r="V27" s="9"/>
      <c r="W27" s="9"/>
      <c r="X27" s="9"/>
      <c r="Y27" s="9"/>
      <c r="Z27" s="9">
        <v>4</v>
      </c>
      <c r="AA27" s="9">
        <v>4</v>
      </c>
      <c r="AB27" s="9">
        <v>6</v>
      </c>
      <c r="AC27" s="9">
        <v>8</v>
      </c>
      <c r="AD27" s="34">
        <v>1</v>
      </c>
      <c r="AE27" s="53"/>
      <c r="AF27" s="54">
        <f t="shared" si="0"/>
        <v>16.537500000000001</v>
      </c>
      <c r="AG27" s="36"/>
      <c r="AH27" s="36"/>
      <c r="AI27" s="36"/>
      <c r="AJ27" s="36"/>
      <c r="AK27" s="53"/>
      <c r="AL27" s="53"/>
      <c r="AM27" s="53"/>
      <c r="AN27" s="53"/>
      <c r="AO27" s="53"/>
    </row>
    <row r="28" spans="1:41" s="49" customFormat="1" ht="20.399999999999999" customHeight="1" x14ac:dyDescent="0.3">
      <c r="A28" s="55">
        <v>16</v>
      </c>
      <c r="B28" s="12">
        <v>181359</v>
      </c>
      <c r="C28" s="9"/>
      <c r="D28" s="9" t="s">
        <v>46</v>
      </c>
      <c r="E28" s="9" t="s">
        <v>234</v>
      </c>
      <c r="F28" s="9" t="s">
        <v>74</v>
      </c>
      <c r="G28" s="9" t="s">
        <v>186</v>
      </c>
      <c r="H28" s="9">
        <v>3</v>
      </c>
      <c r="I28" s="9" t="s">
        <v>187</v>
      </c>
      <c r="J28" s="9" t="s">
        <v>243</v>
      </c>
      <c r="K28" s="9" t="s">
        <v>188</v>
      </c>
      <c r="L28" s="9" t="s">
        <v>45</v>
      </c>
      <c r="M28" s="9">
        <v>4</v>
      </c>
      <c r="N28" s="9">
        <v>240</v>
      </c>
      <c r="O28" s="12">
        <v>7.17</v>
      </c>
      <c r="P28" s="19">
        <v>4.3874999999999993</v>
      </c>
      <c r="Q28" s="9"/>
      <c r="R28" s="9"/>
      <c r="S28" s="9"/>
      <c r="T28" s="9"/>
      <c r="U28" s="9"/>
      <c r="V28" s="9"/>
      <c r="W28" s="9"/>
      <c r="X28" s="9"/>
      <c r="Y28" s="9"/>
      <c r="Z28" s="9" t="s">
        <v>189</v>
      </c>
      <c r="AA28" s="9">
        <v>1</v>
      </c>
      <c r="AB28" s="9">
        <v>1</v>
      </c>
      <c r="AC28" s="9"/>
      <c r="AD28" s="34">
        <v>1</v>
      </c>
      <c r="AE28" s="53"/>
      <c r="AF28" s="54">
        <f t="shared" si="0"/>
        <v>5.3874999999999993</v>
      </c>
      <c r="AG28" s="36"/>
      <c r="AH28" s="36"/>
      <c r="AI28" s="36"/>
      <c r="AJ28" s="36"/>
      <c r="AK28" s="53"/>
      <c r="AL28" s="53"/>
      <c r="AM28" s="53"/>
      <c r="AN28" s="53"/>
      <c r="AO28" s="53"/>
    </row>
    <row r="29" spans="1:41" ht="20.399999999999999" customHeight="1" x14ac:dyDescent="0.3">
      <c r="A29" s="55">
        <v>17</v>
      </c>
      <c r="B29" s="12">
        <v>178651</v>
      </c>
      <c r="C29" s="9"/>
      <c r="D29" s="9" t="s">
        <v>244</v>
      </c>
      <c r="E29" s="9" t="s">
        <v>234</v>
      </c>
      <c r="F29" s="9" t="s">
        <v>74</v>
      </c>
      <c r="G29" s="9" t="s">
        <v>245</v>
      </c>
      <c r="H29" s="9">
        <v>3</v>
      </c>
      <c r="I29" s="9" t="s">
        <v>246</v>
      </c>
      <c r="J29" s="9" t="s">
        <v>91</v>
      </c>
      <c r="K29" s="9" t="s">
        <v>101</v>
      </c>
      <c r="L29" s="9" t="s">
        <v>45</v>
      </c>
      <c r="M29" s="9">
        <v>4</v>
      </c>
      <c r="N29" s="9">
        <v>180</v>
      </c>
      <c r="O29" s="12">
        <v>6.39</v>
      </c>
      <c r="P29" s="19">
        <v>1.4624999999999988</v>
      </c>
      <c r="Q29" s="9"/>
      <c r="R29" s="9"/>
      <c r="S29" s="9"/>
      <c r="T29" s="9"/>
      <c r="U29" s="9"/>
      <c r="V29" s="9"/>
      <c r="W29" s="9"/>
      <c r="X29" s="9"/>
      <c r="Y29" s="9"/>
      <c r="Z29" s="9" t="s">
        <v>247</v>
      </c>
      <c r="AA29" s="9">
        <v>4</v>
      </c>
      <c r="AB29" s="9"/>
      <c r="AC29" s="9"/>
      <c r="AD29" s="34">
        <v>1</v>
      </c>
      <c r="AE29" s="53"/>
      <c r="AF29" s="54">
        <f t="shared" si="0"/>
        <v>5.4624999999999986</v>
      </c>
      <c r="AG29" s="36"/>
      <c r="AH29" s="36"/>
      <c r="AI29" s="36"/>
      <c r="AJ29" s="36"/>
      <c r="AK29" s="53"/>
      <c r="AL29" s="53"/>
      <c r="AM29" s="53"/>
      <c r="AN29" s="53"/>
      <c r="AO29" s="53"/>
    </row>
    <row r="30" spans="1:41" ht="20.399999999999999" customHeight="1" x14ac:dyDescent="0.3">
      <c r="A30" s="55">
        <v>18</v>
      </c>
      <c r="B30" s="12">
        <v>183986</v>
      </c>
      <c r="C30" s="9"/>
      <c r="D30" s="9" t="s">
        <v>46</v>
      </c>
      <c r="E30" s="9" t="s">
        <v>234</v>
      </c>
      <c r="F30" s="9" t="s">
        <v>74</v>
      </c>
      <c r="G30" s="9" t="s">
        <v>186</v>
      </c>
      <c r="H30" s="9">
        <v>3</v>
      </c>
      <c r="I30" s="9" t="s">
        <v>103</v>
      </c>
      <c r="J30" s="9" t="s">
        <v>91</v>
      </c>
      <c r="K30" s="9" t="s">
        <v>206</v>
      </c>
      <c r="L30" s="9" t="s">
        <v>45</v>
      </c>
      <c r="M30" s="9">
        <v>4</v>
      </c>
      <c r="N30" s="9">
        <v>240</v>
      </c>
      <c r="O30" s="12">
        <v>7.05</v>
      </c>
      <c r="P30" s="19">
        <v>3.9374999999999991</v>
      </c>
      <c r="Q30" s="9"/>
      <c r="R30" s="9"/>
      <c r="S30" s="9"/>
      <c r="T30" s="9"/>
      <c r="U30" s="9"/>
      <c r="V30" s="9"/>
      <c r="W30" s="9"/>
      <c r="X30" s="9"/>
      <c r="Y30" s="9"/>
      <c r="Z30" s="9" t="s">
        <v>220</v>
      </c>
      <c r="AA30" s="9">
        <v>1</v>
      </c>
      <c r="AB30" s="9"/>
      <c r="AC30" s="9"/>
      <c r="AD30" s="34">
        <v>1</v>
      </c>
      <c r="AE30" s="53"/>
      <c r="AF30" s="54">
        <f t="shared" si="0"/>
        <v>4.9374999999999991</v>
      </c>
      <c r="AG30" s="36"/>
      <c r="AH30" s="36"/>
      <c r="AI30" s="36"/>
      <c r="AJ30" s="36"/>
      <c r="AK30" s="53"/>
      <c r="AL30" s="53"/>
      <c r="AM30" s="53"/>
      <c r="AN30" s="53"/>
      <c r="AO30" s="53"/>
    </row>
    <row r="31" spans="1:41" ht="20.399999999999999" customHeight="1" x14ac:dyDescent="0.3">
      <c r="A31" s="55">
        <v>19</v>
      </c>
      <c r="B31" s="12">
        <v>183708</v>
      </c>
      <c r="C31" s="9"/>
      <c r="D31" s="9" t="s">
        <v>46</v>
      </c>
      <c r="E31" s="9" t="s">
        <v>234</v>
      </c>
      <c r="F31" s="9" t="s">
        <v>74</v>
      </c>
      <c r="G31" s="9" t="s">
        <v>192</v>
      </c>
      <c r="H31" s="9">
        <v>3</v>
      </c>
      <c r="I31" s="9" t="s">
        <v>193</v>
      </c>
      <c r="J31" s="9" t="s">
        <v>91</v>
      </c>
      <c r="K31" s="9" t="s">
        <v>194</v>
      </c>
      <c r="L31" s="9" t="s">
        <v>45</v>
      </c>
      <c r="M31" s="9">
        <v>4</v>
      </c>
      <c r="N31" s="9">
        <v>240</v>
      </c>
      <c r="O31" s="12">
        <v>7.1</v>
      </c>
      <c r="P31" s="19">
        <v>4.1249999999999982</v>
      </c>
      <c r="Q31" s="9" t="s">
        <v>61</v>
      </c>
      <c r="R31" s="9"/>
      <c r="S31" s="9"/>
      <c r="T31" s="9"/>
      <c r="U31" s="9"/>
      <c r="V31" s="9"/>
      <c r="W31" s="9"/>
      <c r="X31" s="9">
        <v>4</v>
      </c>
      <c r="Y31" s="9">
        <v>2</v>
      </c>
      <c r="Z31" s="9" t="s">
        <v>195</v>
      </c>
      <c r="AA31" s="9">
        <v>1</v>
      </c>
      <c r="AB31" s="9"/>
      <c r="AC31" s="9"/>
      <c r="AD31" s="34">
        <v>1</v>
      </c>
      <c r="AE31" s="53"/>
      <c r="AF31" s="54">
        <f t="shared" si="0"/>
        <v>7.1249999999999982</v>
      </c>
      <c r="AG31" s="36"/>
      <c r="AH31" s="36"/>
      <c r="AI31" s="36"/>
      <c r="AJ31" s="36"/>
      <c r="AK31" s="53"/>
      <c r="AL31" s="53"/>
      <c r="AM31" s="53"/>
      <c r="AN31" s="53"/>
      <c r="AO31" s="53"/>
    </row>
    <row r="32" spans="1:41" ht="20.399999999999999" customHeight="1" x14ac:dyDescent="0.3">
      <c r="A32" s="55">
        <v>20</v>
      </c>
      <c r="B32" s="12">
        <v>185296</v>
      </c>
      <c r="C32" s="9"/>
      <c r="D32" s="9" t="s">
        <v>46</v>
      </c>
      <c r="E32" s="9" t="s">
        <v>234</v>
      </c>
      <c r="F32" s="9" t="s">
        <v>74</v>
      </c>
      <c r="G32" s="9" t="s">
        <v>198</v>
      </c>
      <c r="H32" s="9">
        <v>3</v>
      </c>
      <c r="I32" s="9" t="s">
        <v>193</v>
      </c>
      <c r="J32" s="9" t="s">
        <v>91</v>
      </c>
      <c r="K32" s="9" t="s">
        <v>188</v>
      </c>
      <c r="L32" s="9" t="s">
        <v>45</v>
      </c>
      <c r="M32" s="9">
        <v>4</v>
      </c>
      <c r="N32" s="9">
        <v>240</v>
      </c>
      <c r="O32" s="12">
        <v>7.16</v>
      </c>
      <c r="P32" s="19">
        <v>4.3500000000000005</v>
      </c>
      <c r="Q32" s="9"/>
      <c r="R32" s="9"/>
      <c r="S32" s="9"/>
      <c r="T32" s="9"/>
      <c r="U32" s="9"/>
      <c r="V32" s="9"/>
      <c r="W32" s="9"/>
      <c r="X32" s="9"/>
      <c r="Y32" s="9"/>
      <c r="Z32" s="9" t="s">
        <v>209</v>
      </c>
      <c r="AA32" s="9">
        <v>3</v>
      </c>
      <c r="AB32" s="9">
        <v>1</v>
      </c>
      <c r="AC32" s="9">
        <v>1</v>
      </c>
      <c r="AD32" s="34">
        <v>1</v>
      </c>
      <c r="AE32" s="53"/>
      <c r="AF32" s="54">
        <f t="shared" si="0"/>
        <v>8.3500000000000014</v>
      </c>
      <c r="AG32" s="36"/>
      <c r="AH32" s="36"/>
      <c r="AI32" s="36"/>
      <c r="AJ32" s="36"/>
      <c r="AK32" s="53"/>
      <c r="AL32" s="53"/>
      <c r="AM32" s="53"/>
      <c r="AN32" s="53"/>
      <c r="AO32" s="53"/>
    </row>
    <row r="33" spans="1:41" ht="20.399999999999999" customHeight="1" x14ac:dyDescent="0.3">
      <c r="A33" s="55">
        <v>21</v>
      </c>
      <c r="B33" s="12">
        <v>184777</v>
      </c>
      <c r="C33" s="9"/>
      <c r="D33" s="9" t="s">
        <v>46</v>
      </c>
      <c r="E33" s="9" t="s">
        <v>234</v>
      </c>
      <c r="F33" s="9" t="s">
        <v>74</v>
      </c>
      <c r="G33" s="9" t="s">
        <v>198</v>
      </c>
      <c r="H33" s="9">
        <v>3</v>
      </c>
      <c r="I33" s="9" t="s">
        <v>193</v>
      </c>
      <c r="J33" s="9" t="s">
        <v>91</v>
      </c>
      <c r="K33" s="9" t="s">
        <v>188</v>
      </c>
      <c r="L33" s="9" t="s">
        <v>45</v>
      </c>
      <c r="M33" s="9">
        <v>4</v>
      </c>
      <c r="N33" s="9">
        <v>240</v>
      </c>
      <c r="O33" s="12">
        <v>7.62</v>
      </c>
      <c r="P33" s="19">
        <v>6.0750000000000002</v>
      </c>
      <c r="Q33" s="9"/>
      <c r="R33" s="9"/>
      <c r="S33" s="9"/>
      <c r="T33" s="9"/>
      <c r="U33" s="9"/>
      <c r="V33" s="9"/>
      <c r="W33" s="9"/>
      <c r="X33" s="9"/>
      <c r="Y33" s="9"/>
      <c r="Z33" s="9" t="s">
        <v>189</v>
      </c>
      <c r="AA33" s="9">
        <v>1</v>
      </c>
      <c r="AB33" s="9">
        <v>1</v>
      </c>
      <c r="AC33" s="9">
        <v>1</v>
      </c>
      <c r="AD33" s="34">
        <v>1</v>
      </c>
      <c r="AE33" s="53"/>
      <c r="AF33" s="54">
        <f t="shared" si="0"/>
        <v>8.0749999999999993</v>
      </c>
      <c r="AG33" s="36"/>
      <c r="AH33" s="36"/>
      <c r="AI33" s="36"/>
      <c r="AJ33" s="36"/>
      <c r="AK33" s="53"/>
      <c r="AL33" s="53"/>
      <c r="AM33" s="53"/>
      <c r="AN33" s="53"/>
      <c r="AO33" s="53"/>
    </row>
    <row r="34" spans="1:41" ht="20.399999999999999" customHeight="1" x14ac:dyDescent="0.3">
      <c r="A34" s="55">
        <v>22</v>
      </c>
      <c r="B34" s="12">
        <v>186300</v>
      </c>
      <c r="C34" s="9"/>
      <c r="D34" s="9" t="s">
        <v>46</v>
      </c>
      <c r="E34" s="9" t="s">
        <v>234</v>
      </c>
      <c r="F34" s="9" t="s">
        <v>74</v>
      </c>
      <c r="G34" s="9" t="s">
        <v>204</v>
      </c>
      <c r="H34" s="9">
        <v>3</v>
      </c>
      <c r="I34" s="9" t="s">
        <v>193</v>
      </c>
      <c r="J34" s="9" t="s">
        <v>91</v>
      </c>
      <c r="K34" s="9" t="s">
        <v>206</v>
      </c>
      <c r="L34" s="9" t="s">
        <v>45</v>
      </c>
      <c r="M34" s="9">
        <v>4</v>
      </c>
      <c r="N34" s="9">
        <v>240</v>
      </c>
      <c r="O34" s="12">
        <v>8.9700000000000006</v>
      </c>
      <c r="P34" s="19">
        <v>11.137500000000003</v>
      </c>
      <c r="Q34" s="9" t="s">
        <v>61</v>
      </c>
      <c r="R34" s="9"/>
      <c r="S34" s="9"/>
      <c r="T34" s="9"/>
      <c r="U34" s="9"/>
      <c r="V34" s="9"/>
      <c r="W34" s="9"/>
      <c r="X34" s="9"/>
      <c r="Y34" s="9"/>
      <c r="Z34" s="9" t="s">
        <v>209</v>
      </c>
      <c r="AA34" s="9">
        <v>3</v>
      </c>
      <c r="AB34" s="9"/>
      <c r="AC34" s="9"/>
      <c r="AD34" s="34">
        <v>1</v>
      </c>
      <c r="AE34" s="53"/>
      <c r="AF34" s="54">
        <f t="shared" si="0"/>
        <v>14.137500000000003</v>
      </c>
      <c r="AG34" s="36"/>
      <c r="AH34" s="36"/>
      <c r="AI34" s="36"/>
      <c r="AJ34" s="36"/>
      <c r="AK34" s="53"/>
      <c r="AL34" s="53"/>
      <c r="AM34" s="53"/>
      <c r="AN34" s="53"/>
      <c r="AO34" s="53"/>
    </row>
    <row r="35" spans="1:41" s="44" customFormat="1" ht="20.399999999999999" customHeight="1" x14ac:dyDescent="0.3">
      <c r="A35" s="55">
        <v>23</v>
      </c>
      <c r="B35" s="12">
        <v>186214</v>
      </c>
      <c r="C35" s="9"/>
      <c r="D35" s="9" t="s">
        <v>46</v>
      </c>
      <c r="E35" s="9" t="s">
        <v>234</v>
      </c>
      <c r="F35" s="9" t="s">
        <v>74</v>
      </c>
      <c r="G35" s="9" t="s">
        <v>211</v>
      </c>
      <c r="H35" s="9">
        <v>3</v>
      </c>
      <c r="I35" s="9" t="s">
        <v>193</v>
      </c>
      <c r="J35" s="9" t="s">
        <v>91</v>
      </c>
      <c r="K35" s="9" t="s">
        <v>44</v>
      </c>
      <c r="L35" s="9" t="s">
        <v>45</v>
      </c>
      <c r="M35" s="9">
        <v>4</v>
      </c>
      <c r="N35" s="9">
        <v>240</v>
      </c>
      <c r="O35" s="12">
        <v>6.22</v>
      </c>
      <c r="P35" s="19">
        <v>0.82499999999999907</v>
      </c>
      <c r="Q35" s="9"/>
      <c r="R35" s="9"/>
      <c r="S35" s="9"/>
      <c r="T35" s="9"/>
      <c r="U35" s="9"/>
      <c r="V35" s="9"/>
      <c r="W35" s="9"/>
      <c r="X35" s="9"/>
      <c r="Y35" s="9"/>
      <c r="Z35" s="9" t="s">
        <v>248</v>
      </c>
      <c r="AA35" s="9">
        <v>3</v>
      </c>
      <c r="AB35" s="9">
        <v>2</v>
      </c>
      <c r="AC35" s="9">
        <v>2</v>
      </c>
      <c r="AD35" s="34">
        <v>1</v>
      </c>
      <c r="AE35" s="53"/>
      <c r="AF35" s="54">
        <f t="shared" si="0"/>
        <v>5.8249999999999993</v>
      </c>
      <c r="AG35" s="36"/>
      <c r="AH35" s="36"/>
      <c r="AI35" s="36"/>
      <c r="AJ35" s="36"/>
      <c r="AK35" s="53"/>
      <c r="AL35" s="53"/>
      <c r="AM35" s="53"/>
      <c r="AN35" s="53"/>
      <c r="AO35" s="53"/>
    </row>
    <row r="36" spans="1:41" ht="20.399999999999999" customHeight="1" x14ac:dyDescent="0.3">
      <c r="A36" s="55">
        <v>24</v>
      </c>
      <c r="B36" s="12">
        <v>181955</v>
      </c>
      <c r="C36" s="9"/>
      <c r="D36" s="9" t="s">
        <v>46</v>
      </c>
      <c r="E36" s="9" t="s">
        <v>234</v>
      </c>
      <c r="F36" s="9" t="s">
        <v>74</v>
      </c>
      <c r="G36" s="9" t="s">
        <v>211</v>
      </c>
      <c r="H36" s="9">
        <v>3</v>
      </c>
      <c r="I36" s="9" t="s">
        <v>193</v>
      </c>
      <c r="J36" s="9" t="s">
        <v>250</v>
      </c>
      <c r="K36" s="9" t="s">
        <v>44</v>
      </c>
      <c r="L36" s="9" t="s">
        <v>45</v>
      </c>
      <c r="M36" s="9">
        <v>4</v>
      </c>
      <c r="N36" s="9">
        <v>240</v>
      </c>
      <c r="O36" s="12">
        <v>9.3800000000000008</v>
      </c>
      <c r="P36" s="19">
        <v>12.675000000000002</v>
      </c>
      <c r="Q36" s="9"/>
      <c r="R36" s="9"/>
      <c r="S36" s="9"/>
      <c r="T36" s="9"/>
      <c r="U36" s="9"/>
      <c r="V36" s="9"/>
      <c r="W36" s="9"/>
      <c r="X36" s="9"/>
      <c r="Y36" s="9"/>
      <c r="Z36" s="9" t="s">
        <v>251</v>
      </c>
      <c r="AA36" s="9">
        <v>2</v>
      </c>
      <c r="AB36" s="9">
        <v>2</v>
      </c>
      <c r="AC36" s="9"/>
      <c r="AD36" s="34">
        <v>1</v>
      </c>
      <c r="AE36" s="53"/>
      <c r="AF36" s="54">
        <f t="shared" si="0"/>
        <v>14.675000000000002</v>
      </c>
      <c r="AG36" s="36"/>
      <c r="AH36" s="36"/>
      <c r="AI36" s="36"/>
      <c r="AJ36" s="36"/>
      <c r="AK36" s="53"/>
      <c r="AL36" s="53"/>
      <c r="AM36" s="53"/>
      <c r="AN36" s="53"/>
      <c r="AO36" s="53"/>
    </row>
    <row r="37" spans="1:41" ht="20.399999999999999" customHeight="1" x14ac:dyDescent="0.3">
      <c r="A37" s="55">
        <v>25</v>
      </c>
      <c r="B37" s="12">
        <v>183507</v>
      </c>
      <c r="C37" s="9"/>
      <c r="D37" s="9" t="s">
        <v>46</v>
      </c>
      <c r="E37" s="9" t="s">
        <v>234</v>
      </c>
      <c r="F37" s="9" t="s">
        <v>74</v>
      </c>
      <c r="G37" s="9" t="s">
        <v>211</v>
      </c>
      <c r="H37" s="9">
        <v>3</v>
      </c>
      <c r="I37" s="9" t="s">
        <v>193</v>
      </c>
      <c r="J37" s="9" t="s">
        <v>169</v>
      </c>
      <c r="K37" s="9" t="s">
        <v>44</v>
      </c>
      <c r="L37" s="9" t="s">
        <v>45</v>
      </c>
      <c r="M37" s="9">
        <v>3</v>
      </c>
      <c r="N37" s="9">
        <v>240</v>
      </c>
      <c r="O37" s="12">
        <v>7.25</v>
      </c>
      <c r="P37" s="19">
        <v>4.6875</v>
      </c>
      <c r="Q37" s="9"/>
      <c r="R37" s="9"/>
      <c r="S37" s="9"/>
      <c r="T37" s="9"/>
      <c r="U37" s="9"/>
      <c r="V37" s="9"/>
      <c r="W37" s="9"/>
      <c r="X37" s="9"/>
      <c r="Y37" s="9"/>
      <c r="Z37" s="9" t="s">
        <v>51</v>
      </c>
      <c r="AA37" s="9"/>
      <c r="AB37" s="9"/>
      <c r="AC37" s="9"/>
      <c r="AD37" s="34">
        <v>1</v>
      </c>
      <c r="AE37" s="53"/>
      <c r="AF37" s="54">
        <f t="shared" si="0"/>
        <v>4.6875</v>
      </c>
      <c r="AG37" s="36"/>
      <c r="AH37" s="36"/>
      <c r="AI37" s="36"/>
      <c r="AJ37" s="36"/>
      <c r="AK37" s="53"/>
      <c r="AL37" s="53"/>
      <c r="AM37" s="53"/>
      <c r="AN37" s="53"/>
      <c r="AO37" s="53"/>
    </row>
    <row r="38" spans="1:41" ht="20.399999999999999" customHeight="1" x14ac:dyDescent="0.3">
      <c r="A38" s="55">
        <v>26</v>
      </c>
      <c r="B38" s="12">
        <v>187052</v>
      </c>
      <c r="C38" s="9"/>
      <c r="D38" s="9" t="s">
        <v>46</v>
      </c>
      <c r="E38" s="9" t="s">
        <v>234</v>
      </c>
      <c r="F38" s="9" t="s">
        <v>74</v>
      </c>
      <c r="G38" s="9" t="s">
        <v>211</v>
      </c>
      <c r="H38" s="9">
        <v>3</v>
      </c>
      <c r="I38" s="9" t="s">
        <v>193</v>
      </c>
      <c r="J38" s="9" t="s">
        <v>172</v>
      </c>
      <c r="K38" s="9" t="s">
        <v>44</v>
      </c>
      <c r="L38" s="9" t="s">
        <v>45</v>
      </c>
      <c r="M38" s="9">
        <v>4</v>
      </c>
      <c r="N38" s="9">
        <v>240</v>
      </c>
      <c r="O38" s="12">
        <v>7.78</v>
      </c>
      <c r="P38" s="19">
        <v>6.6750000000000007</v>
      </c>
      <c r="Q38" s="9"/>
      <c r="R38" s="9"/>
      <c r="S38" s="9"/>
      <c r="T38" s="9"/>
      <c r="U38" s="9"/>
      <c r="V38" s="9"/>
      <c r="W38" s="9"/>
      <c r="X38" s="9"/>
      <c r="Y38" s="9"/>
      <c r="Z38" s="9" t="s">
        <v>109</v>
      </c>
      <c r="AA38" s="9">
        <v>1</v>
      </c>
      <c r="AB38" s="9"/>
      <c r="AC38" s="9"/>
      <c r="AD38" s="34">
        <v>1</v>
      </c>
      <c r="AE38" s="53"/>
      <c r="AF38" s="54">
        <f t="shared" si="0"/>
        <v>7.6750000000000007</v>
      </c>
      <c r="AG38" s="36"/>
      <c r="AH38" s="36"/>
      <c r="AI38" s="36"/>
      <c r="AJ38" s="36"/>
      <c r="AK38" s="53"/>
      <c r="AL38" s="53"/>
      <c r="AM38" s="53"/>
      <c r="AN38" s="53"/>
      <c r="AO38" s="53"/>
    </row>
    <row r="39" spans="1:41" ht="20.399999999999999" customHeight="1" x14ac:dyDescent="0.3">
      <c r="A39" s="55">
        <v>27</v>
      </c>
      <c r="B39" s="12">
        <v>187809</v>
      </c>
      <c r="C39" s="9"/>
      <c r="D39" s="9" t="s">
        <v>46</v>
      </c>
      <c r="E39" s="9" t="s">
        <v>234</v>
      </c>
      <c r="F39" s="9" t="s">
        <v>74</v>
      </c>
      <c r="G39" s="9" t="s">
        <v>211</v>
      </c>
      <c r="H39" s="9">
        <v>3</v>
      </c>
      <c r="I39" s="9" t="s">
        <v>193</v>
      </c>
      <c r="J39" s="9" t="s">
        <v>169</v>
      </c>
      <c r="K39" s="9" t="s">
        <v>44</v>
      </c>
      <c r="L39" s="9" t="s">
        <v>45</v>
      </c>
      <c r="M39" s="9">
        <v>4</v>
      </c>
      <c r="N39" s="9">
        <v>240</v>
      </c>
      <c r="O39" s="12">
        <v>7.23</v>
      </c>
      <c r="P39" s="19">
        <v>4.6125000000000016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34">
        <v>1</v>
      </c>
      <c r="AE39" s="53"/>
      <c r="AF39" s="54">
        <f t="shared" si="0"/>
        <v>4.6125000000000016</v>
      </c>
      <c r="AG39" s="36"/>
      <c r="AH39" s="36"/>
      <c r="AI39" s="36"/>
      <c r="AJ39" s="36"/>
      <c r="AK39" s="53"/>
      <c r="AL39" s="53"/>
      <c r="AM39" s="53"/>
      <c r="AN39" s="53"/>
      <c r="AO39" s="53"/>
    </row>
    <row r="40" spans="1:41" ht="20.399999999999999" customHeight="1" x14ac:dyDescent="0.3">
      <c r="A40" s="55">
        <v>28</v>
      </c>
      <c r="B40" s="12">
        <v>182174</v>
      </c>
      <c r="C40" s="9"/>
      <c r="D40" s="9" t="s">
        <v>46</v>
      </c>
      <c r="E40" s="9" t="s">
        <v>234</v>
      </c>
      <c r="F40" s="9" t="s">
        <v>74</v>
      </c>
      <c r="G40" s="9" t="s">
        <v>211</v>
      </c>
      <c r="H40" s="9">
        <v>3</v>
      </c>
      <c r="I40" s="9" t="s">
        <v>193</v>
      </c>
      <c r="J40" s="9" t="s">
        <v>172</v>
      </c>
      <c r="K40" s="9" t="s">
        <v>44</v>
      </c>
      <c r="L40" s="9" t="s">
        <v>45</v>
      </c>
      <c r="M40" s="9">
        <v>4</v>
      </c>
      <c r="N40" s="9">
        <v>240</v>
      </c>
      <c r="O40" s="12">
        <v>6.84</v>
      </c>
      <c r="P40" s="19">
        <v>3.1499999999999995</v>
      </c>
      <c r="Q40" s="9" t="s">
        <v>84</v>
      </c>
      <c r="R40" s="9"/>
      <c r="S40" s="9"/>
      <c r="T40" s="9"/>
      <c r="U40" s="9"/>
      <c r="V40" s="9"/>
      <c r="W40" s="9"/>
      <c r="X40" s="9">
        <v>4</v>
      </c>
      <c r="Y40" s="9">
        <v>2</v>
      </c>
      <c r="Z40" s="9" t="s">
        <v>255</v>
      </c>
      <c r="AA40" s="9">
        <v>4</v>
      </c>
      <c r="AB40" s="9">
        <v>2</v>
      </c>
      <c r="AC40" s="9">
        <v>2</v>
      </c>
      <c r="AD40" s="34">
        <v>1</v>
      </c>
      <c r="AE40" s="53"/>
      <c r="AF40" s="54">
        <f t="shared" si="0"/>
        <v>11.149999999999999</v>
      </c>
      <c r="AG40" s="36"/>
      <c r="AH40" s="36"/>
      <c r="AI40" s="36"/>
      <c r="AJ40" s="36"/>
      <c r="AK40" s="53"/>
      <c r="AL40" s="53"/>
      <c r="AM40" s="53"/>
      <c r="AN40" s="53"/>
      <c r="AO40" s="53"/>
    </row>
    <row r="41" spans="1:41" s="44" customFormat="1" ht="20.399999999999999" customHeight="1" x14ac:dyDescent="0.3">
      <c r="A41" s="55">
        <v>29</v>
      </c>
      <c r="B41" s="12">
        <v>189157</v>
      </c>
      <c r="C41" s="9"/>
      <c r="D41" s="9" t="s">
        <v>46</v>
      </c>
      <c r="E41" s="9" t="s">
        <v>234</v>
      </c>
      <c r="F41" s="9" t="s">
        <v>74</v>
      </c>
      <c r="G41" s="9" t="s">
        <v>211</v>
      </c>
      <c r="H41" s="9">
        <v>3</v>
      </c>
      <c r="I41" s="9" t="s">
        <v>193</v>
      </c>
      <c r="J41" s="9" t="s">
        <v>172</v>
      </c>
      <c r="K41" s="9" t="s">
        <v>44</v>
      </c>
      <c r="L41" s="9" t="s">
        <v>45</v>
      </c>
      <c r="M41" s="9">
        <v>4</v>
      </c>
      <c r="N41" s="9">
        <v>240</v>
      </c>
      <c r="O41" s="12">
        <v>6.56</v>
      </c>
      <c r="P41" s="19">
        <v>2.0999999999999988</v>
      </c>
      <c r="Q41" s="9"/>
      <c r="R41" s="9"/>
      <c r="S41" s="9"/>
      <c r="T41" s="9"/>
      <c r="U41" s="9"/>
      <c r="V41" s="9"/>
      <c r="W41" s="9"/>
      <c r="X41" s="9"/>
      <c r="Y41" s="9"/>
      <c r="Z41" s="9" t="s">
        <v>220</v>
      </c>
      <c r="AA41" s="9">
        <v>1</v>
      </c>
      <c r="AB41" s="9">
        <v>1</v>
      </c>
      <c r="AC41" s="9">
        <v>1</v>
      </c>
      <c r="AD41" s="34">
        <v>1</v>
      </c>
      <c r="AE41" s="53"/>
      <c r="AF41" s="54">
        <f t="shared" si="0"/>
        <v>4.0999999999999988</v>
      </c>
      <c r="AG41" s="36"/>
      <c r="AH41" s="36"/>
      <c r="AI41" s="36"/>
      <c r="AJ41" s="36"/>
      <c r="AK41" s="53"/>
      <c r="AL41" s="53"/>
      <c r="AM41" s="53"/>
      <c r="AN41" s="53"/>
      <c r="AO41" s="53"/>
    </row>
    <row r="42" spans="1:41" s="44" customFormat="1" ht="20.399999999999999" customHeight="1" x14ac:dyDescent="0.3">
      <c r="A42" s="55">
        <v>30</v>
      </c>
      <c r="B42" s="12">
        <v>189726</v>
      </c>
      <c r="C42" s="9"/>
      <c r="D42" s="9" t="s">
        <v>46</v>
      </c>
      <c r="E42" s="9" t="s">
        <v>234</v>
      </c>
      <c r="F42" s="9" t="s">
        <v>74</v>
      </c>
      <c r="G42" s="9" t="s">
        <v>211</v>
      </c>
      <c r="H42" s="9">
        <v>3</v>
      </c>
      <c r="I42" s="9" t="s">
        <v>193</v>
      </c>
      <c r="J42" s="9" t="s">
        <v>169</v>
      </c>
      <c r="K42" s="9" t="s">
        <v>44</v>
      </c>
      <c r="L42" s="9" t="s">
        <v>45</v>
      </c>
      <c r="M42" s="9">
        <v>4</v>
      </c>
      <c r="N42" s="9">
        <v>240</v>
      </c>
      <c r="O42" s="12">
        <v>7.16</v>
      </c>
      <c r="P42" s="19">
        <v>4.3500000000000005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34">
        <v>1</v>
      </c>
      <c r="AE42" s="53"/>
      <c r="AF42" s="54">
        <f t="shared" si="0"/>
        <v>4.3500000000000005</v>
      </c>
      <c r="AG42" s="36"/>
      <c r="AH42" s="36"/>
      <c r="AI42" s="36"/>
      <c r="AJ42" s="36"/>
      <c r="AK42" s="53"/>
      <c r="AL42" s="53"/>
      <c r="AM42" s="53"/>
      <c r="AN42" s="53"/>
      <c r="AO42" s="53"/>
    </row>
    <row r="43" spans="1:41" ht="20.399999999999999" customHeight="1" x14ac:dyDescent="0.3">
      <c r="A43" s="55">
        <v>31</v>
      </c>
      <c r="B43" s="12" t="s">
        <v>268</v>
      </c>
      <c r="C43" s="9"/>
      <c r="D43" s="9" t="s">
        <v>46</v>
      </c>
      <c r="E43" s="9" t="s">
        <v>242</v>
      </c>
      <c r="F43" s="9" t="s">
        <v>38</v>
      </c>
      <c r="G43" s="9" t="s">
        <v>270</v>
      </c>
      <c r="H43" s="9">
        <v>3</v>
      </c>
      <c r="I43" s="9" t="s">
        <v>271</v>
      </c>
      <c r="J43" s="9" t="s">
        <v>272</v>
      </c>
      <c r="K43" s="9" t="s">
        <v>157</v>
      </c>
      <c r="L43" s="9" t="s">
        <v>45</v>
      </c>
      <c r="M43" s="9">
        <v>4</v>
      </c>
      <c r="N43" s="9">
        <v>240</v>
      </c>
      <c r="O43" s="12" t="s">
        <v>273</v>
      </c>
      <c r="P43" s="19">
        <v>8.1000000000000014</v>
      </c>
      <c r="Q43" s="9"/>
      <c r="R43" s="9"/>
      <c r="S43" s="9"/>
      <c r="T43" s="9"/>
      <c r="U43" s="9"/>
      <c r="V43" s="9"/>
      <c r="W43" s="9"/>
      <c r="X43" s="9"/>
      <c r="Y43" s="9"/>
      <c r="Z43" s="9">
        <v>0</v>
      </c>
      <c r="AA43" s="9"/>
      <c r="AB43" s="9">
        <v>0</v>
      </c>
      <c r="AC43" s="9"/>
      <c r="AD43" s="34">
        <v>1</v>
      </c>
      <c r="AE43" s="53"/>
      <c r="AF43" s="54">
        <f t="shared" si="0"/>
        <v>8.1000000000000014</v>
      </c>
      <c r="AG43" s="36"/>
      <c r="AH43" s="36"/>
      <c r="AI43" s="36"/>
      <c r="AJ43" s="36"/>
      <c r="AK43" s="53"/>
      <c r="AL43" s="53"/>
      <c r="AM43" s="53"/>
      <c r="AN43" s="53"/>
      <c r="AO43" s="53"/>
    </row>
    <row r="44" spans="1:41" ht="20.399999999999999" customHeight="1" x14ac:dyDescent="0.3">
      <c r="A44" s="55">
        <v>32</v>
      </c>
      <c r="B44" s="12">
        <v>186616</v>
      </c>
      <c r="C44" s="9"/>
      <c r="D44" s="9" t="s">
        <v>46</v>
      </c>
      <c r="E44" s="9" t="s">
        <v>234</v>
      </c>
      <c r="F44" s="9" t="s">
        <v>38</v>
      </c>
      <c r="G44" s="9" t="s">
        <v>168</v>
      </c>
      <c r="H44" s="9">
        <v>3</v>
      </c>
      <c r="I44" s="9" t="s">
        <v>42</v>
      </c>
      <c r="J44" s="9" t="s">
        <v>175</v>
      </c>
      <c r="K44" s="9" t="s">
        <v>44</v>
      </c>
      <c r="L44" s="9" t="s">
        <v>45</v>
      </c>
      <c r="M44" s="9">
        <v>3</v>
      </c>
      <c r="N44" s="9">
        <v>180</v>
      </c>
      <c r="O44" s="12">
        <v>7.5</v>
      </c>
      <c r="P44" s="19">
        <v>5.625</v>
      </c>
      <c r="Q44" s="9" t="s">
        <v>67</v>
      </c>
      <c r="R44" s="9" t="s">
        <v>54</v>
      </c>
      <c r="S44" s="9" t="s">
        <v>55</v>
      </c>
      <c r="T44" s="9" t="s">
        <v>45</v>
      </c>
      <c r="U44" s="9"/>
      <c r="V44" s="9"/>
      <c r="W44" s="9"/>
      <c r="X44" s="9">
        <v>3</v>
      </c>
      <c r="Y44" s="9">
        <v>5</v>
      </c>
      <c r="Z44" s="9">
        <v>11</v>
      </c>
      <c r="AA44" s="9">
        <v>10</v>
      </c>
      <c r="AB44" s="9">
        <v>9</v>
      </c>
      <c r="AC44" s="9">
        <v>8</v>
      </c>
      <c r="AD44" s="32">
        <v>2</v>
      </c>
      <c r="AE44" s="53"/>
      <c r="AF44" s="54">
        <f t="shared" si="0"/>
        <v>28.625</v>
      </c>
      <c r="AG44" s="36"/>
      <c r="AH44" s="36"/>
      <c r="AI44" s="36"/>
      <c r="AJ44" s="36"/>
      <c r="AK44" s="53"/>
      <c r="AL44" s="53"/>
      <c r="AM44" s="53"/>
      <c r="AN44" s="53"/>
      <c r="AO44" s="53"/>
    </row>
    <row r="45" spans="1:41" ht="20.399999999999999" customHeight="1" x14ac:dyDescent="0.3">
      <c r="A45" s="55">
        <v>33</v>
      </c>
      <c r="B45" s="12">
        <v>186606</v>
      </c>
      <c r="C45" s="9"/>
      <c r="D45" s="9" t="s">
        <v>46</v>
      </c>
      <c r="E45" s="9" t="s">
        <v>234</v>
      </c>
      <c r="F45" s="9" t="s">
        <v>38</v>
      </c>
      <c r="G45" s="9" t="s">
        <v>168</v>
      </c>
      <c r="H45" s="9">
        <v>3</v>
      </c>
      <c r="I45" s="9" t="s">
        <v>42</v>
      </c>
      <c r="J45" s="9" t="s">
        <v>175</v>
      </c>
      <c r="K45" s="9" t="s">
        <v>44</v>
      </c>
      <c r="L45" s="9" t="s">
        <v>45</v>
      </c>
      <c r="M45" s="9">
        <v>3</v>
      </c>
      <c r="N45" s="9">
        <v>180</v>
      </c>
      <c r="O45" s="12">
        <v>7</v>
      </c>
      <c r="P45" s="19">
        <v>3.75</v>
      </c>
      <c r="Q45" s="9" t="s">
        <v>67</v>
      </c>
      <c r="R45" s="9" t="s">
        <v>57</v>
      </c>
      <c r="S45" s="9" t="s">
        <v>55</v>
      </c>
      <c r="T45" s="9" t="s">
        <v>45</v>
      </c>
      <c r="U45" s="9"/>
      <c r="V45" s="9" t="s">
        <v>177</v>
      </c>
      <c r="W45" s="9">
        <v>6.94</v>
      </c>
      <c r="X45" s="9">
        <v>3</v>
      </c>
      <c r="Y45" s="9">
        <v>5</v>
      </c>
      <c r="Z45" s="9">
        <v>7</v>
      </c>
      <c r="AA45" s="9">
        <v>8</v>
      </c>
      <c r="AB45" s="9">
        <v>14</v>
      </c>
      <c r="AC45" s="9">
        <v>10</v>
      </c>
      <c r="AD45" s="32">
        <v>2</v>
      </c>
      <c r="AE45" s="53"/>
      <c r="AF45" s="54">
        <f t="shared" si="0"/>
        <v>26.75</v>
      </c>
      <c r="AG45" s="36"/>
      <c r="AH45" s="36"/>
      <c r="AI45" s="36"/>
      <c r="AJ45" s="36"/>
      <c r="AK45" s="53"/>
      <c r="AL45" s="53"/>
      <c r="AM45" s="53"/>
      <c r="AN45" s="53"/>
      <c r="AO45" s="53"/>
    </row>
    <row r="46" spans="1:41" ht="20.399999999999999" customHeight="1" x14ac:dyDescent="0.3">
      <c r="A46" s="55">
        <v>34</v>
      </c>
      <c r="B46" s="12">
        <v>183682</v>
      </c>
      <c r="C46" s="9"/>
      <c r="D46" s="9" t="s">
        <v>46</v>
      </c>
      <c r="E46" s="9" t="s">
        <v>234</v>
      </c>
      <c r="F46" s="9" t="s">
        <v>38</v>
      </c>
      <c r="G46" s="9" t="s">
        <v>168</v>
      </c>
      <c r="H46" s="9">
        <v>3</v>
      </c>
      <c r="I46" s="9" t="s">
        <v>42</v>
      </c>
      <c r="J46" s="9" t="s">
        <v>231</v>
      </c>
      <c r="K46" s="9" t="s">
        <v>235</v>
      </c>
      <c r="L46" s="9" t="s">
        <v>45</v>
      </c>
      <c r="M46" s="9">
        <v>3</v>
      </c>
      <c r="N46" s="9">
        <v>180</v>
      </c>
      <c r="O46" s="12">
        <v>6.73</v>
      </c>
      <c r="P46" s="19">
        <v>2.7375000000000016</v>
      </c>
      <c r="Q46" s="9"/>
      <c r="R46" s="9"/>
      <c r="S46" s="9"/>
      <c r="T46" s="9"/>
      <c r="U46" s="9"/>
      <c r="V46" s="9"/>
      <c r="W46" s="9"/>
      <c r="X46" s="9"/>
      <c r="Y46" s="9"/>
      <c r="Z46" s="9" t="s">
        <v>236</v>
      </c>
      <c r="AA46" s="9">
        <v>10</v>
      </c>
      <c r="AB46" s="9">
        <v>4</v>
      </c>
      <c r="AC46" s="9">
        <v>4</v>
      </c>
      <c r="AD46" s="32">
        <v>2</v>
      </c>
      <c r="AF46" s="24">
        <f t="shared" si="0"/>
        <v>16.737500000000001</v>
      </c>
      <c r="AG46" s="9"/>
      <c r="AH46" s="9"/>
      <c r="AI46" s="9"/>
      <c r="AJ46" s="9"/>
    </row>
    <row r="47" spans="1:41" ht="20.399999999999999" customHeight="1" x14ac:dyDescent="0.3">
      <c r="A47" s="55">
        <v>35</v>
      </c>
      <c r="B47" s="12">
        <v>183941</v>
      </c>
      <c r="C47" s="9"/>
      <c r="D47" s="9" t="s">
        <v>46</v>
      </c>
      <c r="E47" s="9" t="s">
        <v>234</v>
      </c>
      <c r="F47" s="9" t="s">
        <v>74</v>
      </c>
      <c r="G47" s="9" t="s">
        <v>211</v>
      </c>
      <c r="H47" s="9">
        <v>3</v>
      </c>
      <c r="I47" s="9" t="s">
        <v>252</v>
      </c>
      <c r="J47" s="9" t="s">
        <v>231</v>
      </c>
      <c r="K47" s="9" t="s">
        <v>44</v>
      </c>
      <c r="L47" s="9" t="s">
        <v>45</v>
      </c>
      <c r="M47" s="9">
        <v>3</v>
      </c>
      <c r="N47" s="9">
        <v>180</v>
      </c>
      <c r="O47" s="12">
        <v>6.92</v>
      </c>
      <c r="P47" s="19">
        <v>3.4499999999999997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>
        <v>3</v>
      </c>
      <c r="AC47" s="9">
        <v>3</v>
      </c>
      <c r="AD47" s="32">
        <v>2</v>
      </c>
      <c r="AF47" s="24">
        <f t="shared" si="0"/>
        <v>6.4499999999999993</v>
      </c>
      <c r="AG47" s="9"/>
      <c r="AH47" s="9"/>
      <c r="AI47" s="9"/>
      <c r="AJ47" s="9"/>
    </row>
    <row r="48" spans="1:41" ht="20.399999999999999" customHeight="1" x14ac:dyDescent="0.3">
      <c r="A48" s="55">
        <v>36</v>
      </c>
      <c r="B48" s="12">
        <v>187462</v>
      </c>
      <c r="C48" s="9"/>
      <c r="D48" s="9" t="s">
        <v>46</v>
      </c>
      <c r="E48" s="9" t="s">
        <v>258</v>
      </c>
      <c r="F48" s="9" t="s">
        <v>38</v>
      </c>
      <c r="G48" s="9" t="s">
        <v>223</v>
      </c>
      <c r="H48" s="9">
        <v>3</v>
      </c>
      <c r="I48" s="9" t="s">
        <v>259</v>
      </c>
      <c r="J48" s="9" t="s">
        <v>260</v>
      </c>
      <c r="K48" s="9" t="s">
        <v>261</v>
      </c>
      <c r="L48" s="9" t="s">
        <v>262</v>
      </c>
      <c r="M48" s="9">
        <v>3</v>
      </c>
      <c r="N48" s="9">
        <v>180</v>
      </c>
      <c r="O48" s="12">
        <v>5.84</v>
      </c>
      <c r="P48" s="19">
        <v>-0.60000000000000053</v>
      </c>
      <c r="Q48" s="9"/>
      <c r="R48" s="9"/>
      <c r="S48" s="9"/>
      <c r="T48" s="9"/>
      <c r="U48" s="9"/>
      <c r="V48" s="9"/>
      <c r="W48" s="9"/>
      <c r="X48" s="9"/>
      <c r="Y48" s="9"/>
      <c r="Z48" s="9">
        <v>1</v>
      </c>
      <c r="AA48" s="9">
        <v>2</v>
      </c>
      <c r="AB48" s="9">
        <v>1</v>
      </c>
      <c r="AC48" s="9">
        <v>1</v>
      </c>
      <c r="AD48" s="32">
        <v>2</v>
      </c>
      <c r="AF48" s="24">
        <f t="shared" si="0"/>
        <v>2.3999999999999995</v>
      </c>
      <c r="AG48" s="9"/>
      <c r="AH48" s="9"/>
      <c r="AI48" s="9"/>
      <c r="AJ48" s="9"/>
    </row>
    <row r="49" spans="1:36" ht="20.399999999999999" customHeight="1" x14ac:dyDescent="0.3">
      <c r="A49" s="55">
        <v>37</v>
      </c>
      <c r="B49" s="12">
        <v>189199</v>
      </c>
      <c r="C49" s="9"/>
      <c r="D49" s="9" t="s">
        <v>46</v>
      </c>
      <c r="E49" s="9" t="s">
        <v>234</v>
      </c>
      <c r="F49" s="9" t="s">
        <v>74</v>
      </c>
      <c r="G49" s="9" t="s">
        <v>126</v>
      </c>
      <c r="H49" s="9">
        <v>3</v>
      </c>
      <c r="I49" s="9" t="s">
        <v>218</v>
      </c>
      <c r="J49" s="9" t="s">
        <v>54</v>
      </c>
      <c r="K49" s="9" t="s">
        <v>55</v>
      </c>
      <c r="L49" s="9" t="s">
        <v>45</v>
      </c>
      <c r="M49" s="9">
        <v>3</v>
      </c>
      <c r="N49" s="9">
        <v>180</v>
      </c>
      <c r="O49" s="12">
        <v>6.34</v>
      </c>
      <c r="P49" s="19">
        <v>1.2749999999999995</v>
      </c>
      <c r="Q49" s="9"/>
      <c r="R49" s="9"/>
      <c r="S49" s="9"/>
      <c r="T49" s="9"/>
      <c r="U49" s="9"/>
      <c r="V49" s="9"/>
      <c r="W49" s="9"/>
      <c r="X49" s="9"/>
      <c r="Y49" s="9"/>
      <c r="Z49" s="9" t="s">
        <v>219</v>
      </c>
      <c r="AA49" s="9">
        <v>1</v>
      </c>
      <c r="AB49" s="9"/>
      <c r="AC49" s="9"/>
      <c r="AD49" s="35">
        <v>3</v>
      </c>
      <c r="AF49" s="24">
        <f t="shared" si="0"/>
        <v>2.2749999999999995</v>
      </c>
      <c r="AG49" s="9"/>
      <c r="AH49" s="9"/>
      <c r="AI49" s="9"/>
      <c r="AJ49" s="9"/>
    </row>
    <row r="50" spans="1:36" ht="20.399999999999999" customHeight="1" x14ac:dyDescent="0.3">
      <c r="A50" s="12">
        <v>38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ref="P50:P113" si="1">(O50-6)*3.75</f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0"/>
        <v>-22.5</v>
      </c>
      <c r="AG50" s="9"/>
      <c r="AH50" s="9"/>
      <c r="AI50" s="9"/>
      <c r="AJ50" s="9"/>
    </row>
    <row r="51" spans="1:36" ht="20.399999999999999" customHeight="1" x14ac:dyDescent="0.3">
      <c r="A51" s="12">
        <v>39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1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0"/>
        <v>-22.5</v>
      </c>
      <c r="AG51" s="9"/>
      <c r="AH51" s="9"/>
      <c r="AI51" s="9"/>
      <c r="AJ51" s="9"/>
    </row>
    <row r="52" spans="1:36" ht="20.399999999999999" customHeight="1" x14ac:dyDescent="0.3">
      <c r="A52" s="12">
        <v>40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1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0"/>
        <v>-22.5</v>
      </c>
      <c r="AG52" s="9"/>
      <c r="AH52" s="9"/>
      <c r="AI52" s="9"/>
      <c r="AJ52" s="9"/>
    </row>
    <row r="53" spans="1:36" ht="20.399999999999999" customHeight="1" x14ac:dyDescent="0.3">
      <c r="A53" s="12">
        <v>41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1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0"/>
        <v>-22.5</v>
      </c>
      <c r="AG53" s="9"/>
      <c r="AH53" s="9"/>
      <c r="AI53" s="9"/>
      <c r="AJ53" s="9"/>
    </row>
    <row r="54" spans="1:36" ht="20.399999999999999" customHeight="1" x14ac:dyDescent="0.3">
      <c r="A54" s="12">
        <v>42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1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0"/>
        <v>-22.5</v>
      </c>
      <c r="AG54" s="9"/>
      <c r="AH54" s="9"/>
      <c r="AI54" s="9"/>
      <c r="AJ54" s="9"/>
    </row>
    <row r="55" spans="1:36" ht="20.399999999999999" customHeight="1" x14ac:dyDescent="0.3">
      <c r="A55" s="12">
        <v>43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1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0"/>
        <v>-22.5</v>
      </c>
      <c r="AG55" s="9"/>
      <c r="AH55" s="9"/>
      <c r="AI55" s="9"/>
      <c r="AJ55" s="9"/>
    </row>
    <row r="56" spans="1:36" ht="20.399999999999999" customHeight="1" x14ac:dyDescent="0.3">
      <c r="A56" s="12">
        <v>44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1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0"/>
        <v>-22.5</v>
      </c>
      <c r="AG56" s="9"/>
      <c r="AH56" s="9"/>
      <c r="AI56" s="9"/>
      <c r="AJ56" s="9"/>
    </row>
    <row r="57" spans="1:36" ht="20.399999999999999" customHeight="1" x14ac:dyDescent="0.3">
      <c r="A57" s="12">
        <v>45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0"/>
        <v>-22.5</v>
      </c>
      <c r="AG57" s="9"/>
      <c r="AH57" s="9"/>
      <c r="AI57" s="9"/>
      <c r="AJ57" s="9"/>
    </row>
    <row r="58" spans="1:36" ht="20.399999999999999" customHeight="1" x14ac:dyDescent="0.3">
      <c r="A58" s="12">
        <v>46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0"/>
        <v>-22.5</v>
      </c>
      <c r="AG58" s="9"/>
      <c r="AH58" s="9"/>
      <c r="AI58" s="9"/>
      <c r="AJ58" s="9"/>
    </row>
    <row r="59" spans="1:36" ht="20.399999999999999" customHeight="1" x14ac:dyDescent="0.3">
      <c r="A59" s="12">
        <v>47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0"/>
        <v>-22.5</v>
      </c>
      <c r="AG59" s="9"/>
      <c r="AH59" s="9"/>
      <c r="AI59" s="9"/>
      <c r="AJ59" s="9"/>
    </row>
    <row r="60" spans="1:36" ht="20.399999999999999" customHeight="1" x14ac:dyDescent="0.3">
      <c r="A60" s="12">
        <v>48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0"/>
        <v>-22.5</v>
      </c>
      <c r="AG60" s="9"/>
      <c r="AH60" s="9"/>
      <c r="AI60" s="9"/>
      <c r="AJ60" s="9"/>
    </row>
    <row r="61" spans="1:36" ht="20.399999999999999" customHeight="1" x14ac:dyDescent="0.3">
      <c r="A61" s="12">
        <v>49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0"/>
        <v>-22.5</v>
      </c>
      <c r="AG61" s="9"/>
      <c r="AH61" s="9"/>
      <c r="AI61" s="9"/>
      <c r="AJ61" s="9"/>
    </row>
    <row r="62" spans="1:36" ht="20.399999999999999" customHeight="1" x14ac:dyDescent="0.3">
      <c r="A62" s="12">
        <v>50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0"/>
        <v>-22.5</v>
      </c>
      <c r="AG62" s="9"/>
      <c r="AH62" s="9"/>
      <c r="AI62" s="9"/>
      <c r="AJ62" s="9"/>
    </row>
    <row r="63" spans="1:36" ht="20.399999999999999" customHeight="1" x14ac:dyDescent="0.3">
      <c r="A63" s="12">
        <v>51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0"/>
        <v>-22.5</v>
      </c>
      <c r="AG63" s="9"/>
      <c r="AH63" s="9"/>
      <c r="AI63" s="9"/>
      <c r="AJ63" s="9"/>
    </row>
    <row r="64" spans="1:36" ht="20.399999999999999" customHeight="1" x14ac:dyDescent="0.3">
      <c r="A64" s="12">
        <v>52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399999999999999" customHeight="1" x14ac:dyDescent="0.3">
      <c r="A65" s="12">
        <v>53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399999999999999" customHeight="1" x14ac:dyDescent="0.3">
      <c r="A66" s="12">
        <v>54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399999999999999" customHeight="1" x14ac:dyDescent="0.3">
      <c r="A67" s="12">
        <v>55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399999999999999" customHeight="1" x14ac:dyDescent="0.3">
      <c r="A68" s="12">
        <v>56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399999999999999" customHeight="1" x14ac:dyDescent="0.3">
      <c r="A69" s="12">
        <v>57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399999999999999" customHeight="1" x14ac:dyDescent="0.3">
      <c r="A70" s="12">
        <v>58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399999999999999" customHeight="1" x14ac:dyDescent="0.3">
      <c r="A71" s="12">
        <v>59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399999999999999" customHeight="1" x14ac:dyDescent="0.3">
      <c r="A72" s="12">
        <v>60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399999999999999" customHeight="1" x14ac:dyDescent="0.3">
      <c r="A73" s="12">
        <v>61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399999999999999" customHeight="1" x14ac:dyDescent="0.3">
      <c r="A74" s="12">
        <v>62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399999999999999" customHeight="1" x14ac:dyDescent="0.3">
      <c r="A75" s="12">
        <v>63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0"/>
        <v>-22.5</v>
      </c>
      <c r="AG75" s="9"/>
      <c r="AH75" s="9"/>
      <c r="AI75" s="9"/>
      <c r="AJ75" s="9"/>
    </row>
    <row r="76" spans="1:36" ht="20.399999999999999" customHeight="1" x14ac:dyDescent="0.3">
      <c r="A76" s="12">
        <v>64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0"/>
        <v>-22.5</v>
      </c>
      <c r="AG76" s="9"/>
      <c r="AH76" s="9"/>
      <c r="AI76" s="9"/>
      <c r="AJ76" s="9"/>
    </row>
    <row r="77" spans="1:36" ht="20.399999999999999" customHeight="1" x14ac:dyDescent="0.3">
      <c r="A77" s="12">
        <v>65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0"/>
        <v>-22.5</v>
      </c>
      <c r="AG77" s="9"/>
      <c r="AH77" s="9"/>
      <c r="AI77" s="9"/>
      <c r="AJ77" s="9"/>
    </row>
    <row r="78" spans="1:36" ht="20.399999999999999" customHeight="1" x14ac:dyDescent="0.3">
      <c r="A78" s="12">
        <v>66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1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ref="AF78:AF141" si="2">P78+Y78+AA78+AC78</f>
        <v>-22.5</v>
      </c>
      <c r="AG78" s="9"/>
      <c r="AH78" s="9"/>
      <c r="AI78" s="9"/>
      <c r="AJ78" s="9"/>
    </row>
    <row r="79" spans="1:36" ht="20.399999999999999" customHeight="1" x14ac:dyDescent="0.3">
      <c r="A79" s="12">
        <v>67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1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si="2"/>
        <v>-22.5</v>
      </c>
      <c r="AG79" s="9"/>
      <c r="AH79" s="9"/>
      <c r="AI79" s="9"/>
      <c r="AJ79" s="9"/>
    </row>
    <row r="80" spans="1:36" ht="20.399999999999999" customHeight="1" x14ac:dyDescent="0.3">
      <c r="A80" s="12">
        <v>68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1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2"/>
        <v>-22.5</v>
      </c>
      <c r="AG80" s="9"/>
      <c r="AH80" s="9"/>
      <c r="AI80" s="9"/>
      <c r="AJ80" s="9"/>
    </row>
    <row r="81" spans="1:36" ht="20.399999999999999" customHeight="1" x14ac:dyDescent="0.3">
      <c r="A81" s="12">
        <v>69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1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2"/>
        <v>-22.5</v>
      </c>
      <c r="AG81" s="9"/>
      <c r="AH81" s="9"/>
      <c r="AI81" s="9"/>
      <c r="AJ81" s="9"/>
    </row>
    <row r="82" spans="1:36" ht="20.399999999999999" customHeight="1" x14ac:dyDescent="0.3">
      <c r="A82" s="12">
        <v>70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1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2"/>
        <v>-22.5</v>
      </c>
      <c r="AG82" s="9"/>
      <c r="AH82" s="9"/>
      <c r="AI82" s="9"/>
      <c r="AJ82" s="9"/>
    </row>
    <row r="83" spans="1:36" ht="20.399999999999999" customHeight="1" x14ac:dyDescent="0.3">
      <c r="A83" s="12">
        <v>71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1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2"/>
        <v>-22.5</v>
      </c>
      <c r="AG83" s="9"/>
      <c r="AH83" s="9"/>
      <c r="AI83" s="9"/>
      <c r="AJ83" s="9"/>
    </row>
    <row r="84" spans="1:36" ht="20.399999999999999" customHeight="1" x14ac:dyDescent="0.3">
      <c r="A84" s="12">
        <v>72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1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2"/>
        <v>-22.5</v>
      </c>
      <c r="AG84" s="9"/>
      <c r="AH84" s="9"/>
      <c r="AI84" s="9"/>
      <c r="AJ84" s="9"/>
    </row>
    <row r="85" spans="1:36" ht="20.399999999999999" customHeight="1" x14ac:dyDescent="0.3">
      <c r="A85" s="12">
        <v>73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1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2"/>
        <v>-22.5</v>
      </c>
      <c r="AG85" s="9"/>
      <c r="AH85" s="9"/>
      <c r="AI85" s="9"/>
      <c r="AJ85" s="9"/>
    </row>
    <row r="86" spans="1:36" ht="20.399999999999999" customHeight="1" x14ac:dyDescent="0.3">
      <c r="A86" s="12">
        <v>74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1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2"/>
        <v>-22.5</v>
      </c>
      <c r="AG86" s="9"/>
      <c r="AH86" s="9"/>
      <c r="AI86" s="9"/>
      <c r="AJ86" s="9"/>
    </row>
    <row r="87" spans="1:36" ht="20.399999999999999" customHeight="1" x14ac:dyDescent="0.3">
      <c r="A87" s="12">
        <v>75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1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2"/>
        <v>-22.5</v>
      </c>
      <c r="AG87" s="9"/>
      <c r="AH87" s="9"/>
      <c r="AI87" s="9"/>
      <c r="AJ87" s="9"/>
    </row>
    <row r="88" spans="1:36" ht="20.399999999999999" customHeight="1" x14ac:dyDescent="0.3">
      <c r="A88" s="12">
        <v>76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1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2"/>
        <v>-22.5</v>
      </c>
      <c r="AG88" s="9"/>
      <c r="AH88" s="9"/>
      <c r="AI88" s="9"/>
      <c r="AJ88" s="9"/>
    </row>
    <row r="89" spans="1:36" ht="20.399999999999999" customHeight="1" x14ac:dyDescent="0.3">
      <c r="A89" s="12">
        <v>77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1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2"/>
        <v>-22.5</v>
      </c>
      <c r="AG89" s="9"/>
      <c r="AH89" s="9"/>
      <c r="AI89" s="9"/>
      <c r="AJ89" s="9"/>
    </row>
    <row r="90" spans="1:36" ht="20.399999999999999" customHeight="1" x14ac:dyDescent="0.3">
      <c r="A90" s="12">
        <v>78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1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2"/>
        <v>-22.5</v>
      </c>
      <c r="AG90" s="9"/>
      <c r="AH90" s="9"/>
      <c r="AI90" s="9"/>
      <c r="AJ90" s="9"/>
    </row>
    <row r="91" spans="1:36" ht="20.399999999999999" customHeight="1" x14ac:dyDescent="0.3">
      <c r="A91" s="12">
        <v>79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1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2"/>
        <v>-22.5</v>
      </c>
      <c r="AG91" s="9"/>
      <c r="AH91" s="9"/>
      <c r="AI91" s="9"/>
      <c r="AJ91" s="9"/>
    </row>
    <row r="92" spans="1:36" ht="20.399999999999999" customHeight="1" x14ac:dyDescent="0.3">
      <c r="A92" s="12">
        <v>80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1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2"/>
        <v>-22.5</v>
      </c>
      <c r="AG92" s="9"/>
      <c r="AH92" s="9"/>
      <c r="AI92" s="9"/>
      <c r="AJ92" s="9"/>
    </row>
    <row r="93" spans="1:36" ht="20.399999999999999" customHeight="1" x14ac:dyDescent="0.3">
      <c r="A93" s="12">
        <v>81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1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2"/>
        <v>-22.5</v>
      </c>
      <c r="AG93" s="9"/>
      <c r="AH93" s="9"/>
      <c r="AI93" s="9"/>
      <c r="AJ93" s="9"/>
    </row>
    <row r="94" spans="1:36" ht="20.399999999999999" customHeight="1" x14ac:dyDescent="0.3">
      <c r="A94" s="12">
        <v>82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1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2"/>
        <v>-22.5</v>
      </c>
      <c r="AG94" s="9"/>
      <c r="AH94" s="9"/>
      <c r="AI94" s="9"/>
      <c r="AJ94" s="9"/>
    </row>
    <row r="95" spans="1:36" ht="20.399999999999999" customHeight="1" x14ac:dyDescent="0.3">
      <c r="A95" s="12">
        <v>83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1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2"/>
        <v>-22.5</v>
      </c>
      <c r="AG95" s="9"/>
      <c r="AH95" s="9"/>
      <c r="AI95" s="9"/>
      <c r="AJ95" s="9"/>
    </row>
    <row r="96" spans="1:36" ht="20.399999999999999" customHeight="1" x14ac:dyDescent="0.3">
      <c r="A96" s="12">
        <v>84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1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2"/>
        <v>-22.5</v>
      </c>
      <c r="AG96" s="9"/>
      <c r="AH96" s="9"/>
      <c r="AI96" s="9"/>
      <c r="AJ96" s="9"/>
    </row>
    <row r="97" spans="1:36" ht="20.399999999999999" customHeight="1" x14ac:dyDescent="0.3">
      <c r="A97" s="12">
        <v>85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1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2"/>
        <v>-22.5</v>
      </c>
      <c r="AG97" s="9"/>
      <c r="AH97" s="9"/>
      <c r="AI97" s="9"/>
      <c r="AJ97" s="9"/>
    </row>
    <row r="98" spans="1:36" ht="20.399999999999999" customHeight="1" x14ac:dyDescent="0.3">
      <c r="A98" s="12">
        <v>86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1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2"/>
        <v>-22.5</v>
      </c>
      <c r="AG98" s="9"/>
      <c r="AH98" s="9"/>
      <c r="AI98" s="9"/>
      <c r="AJ98" s="9"/>
    </row>
    <row r="99" spans="1:36" ht="20.399999999999999" customHeight="1" x14ac:dyDescent="0.3">
      <c r="A99" s="12">
        <v>87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1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2"/>
        <v>-22.5</v>
      </c>
      <c r="AG99" s="9"/>
      <c r="AH99" s="9"/>
      <c r="AI99" s="9"/>
      <c r="AJ99" s="9"/>
    </row>
    <row r="100" spans="1:36" ht="20.399999999999999" customHeight="1" x14ac:dyDescent="0.3">
      <c r="A100" s="12">
        <v>88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1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2"/>
        <v>-22.5</v>
      </c>
      <c r="AG100" s="9"/>
      <c r="AH100" s="9"/>
      <c r="AI100" s="9"/>
      <c r="AJ100" s="9"/>
    </row>
    <row r="101" spans="1:36" ht="20.399999999999999" customHeight="1" x14ac:dyDescent="0.3">
      <c r="A101" s="12">
        <v>89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1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2"/>
        <v>-22.5</v>
      </c>
      <c r="AG101" s="9"/>
      <c r="AH101" s="9"/>
      <c r="AI101" s="9"/>
      <c r="AJ101" s="9"/>
    </row>
    <row r="102" spans="1:36" ht="20.399999999999999" customHeight="1" x14ac:dyDescent="0.3">
      <c r="A102" s="12">
        <v>90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1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2"/>
        <v>-22.5</v>
      </c>
      <c r="AG102" s="9"/>
      <c r="AH102" s="9"/>
      <c r="AI102" s="9"/>
      <c r="AJ102" s="9"/>
    </row>
    <row r="103" spans="1:36" ht="20.399999999999999" customHeight="1" x14ac:dyDescent="0.3">
      <c r="A103" s="12">
        <v>91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1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2"/>
        <v>-22.5</v>
      </c>
      <c r="AG103" s="9"/>
      <c r="AH103" s="9"/>
      <c r="AI103" s="9"/>
      <c r="AJ103" s="9"/>
    </row>
    <row r="104" spans="1:36" ht="20.399999999999999" customHeight="1" x14ac:dyDescent="0.3">
      <c r="A104" s="12">
        <v>92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1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2"/>
        <v>-22.5</v>
      </c>
      <c r="AG104" s="9"/>
      <c r="AH104" s="9"/>
      <c r="AI104" s="9"/>
      <c r="AJ104" s="9"/>
    </row>
    <row r="105" spans="1:36" ht="20.399999999999999" customHeight="1" x14ac:dyDescent="0.3">
      <c r="A105" s="12">
        <v>93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1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2"/>
        <v>-22.5</v>
      </c>
      <c r="AG105" s="9"/>
      <c r="AH105" s="9"/>
      <c r="AI105" s="9"/>
      <c r="AJ105" s="9"/>
    </row>
    <row r="106" spans="1:36" ht="20.399999999999999" customHeight="1" x14ac:dyDescent="0.3">
      <c r="A106" s="12">
        <v>94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1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2"/>
        <v>-22.5</v>
      </c>
      <c r="AG106" s="9"/>
      <c r="AH106" s="9"/>
      <c r="AI106" s="9"/>
      <c r="AJ106" s="9"/>
    </row>
    <row r="107" spans="1:36" ht="20.399999999999999" customHeight="1" x14ac:dyDescent="0.3">
      <c r="A107" s="12">
        <v>95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1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2"/>
        <v>-22.5</v>
      </c>
      <c r="AG107" s="9"/>
      <c r="AH107" s="9"/>
      <c r="AI107" s="9"/>
      <c r="AJ107" s="9"/>
    </row>
    <row r="108" spans="1:36" ht="20.399999999999999" customHeight="1" x14ac:dyDescent="0.3">
      <c r="A108" s="12">
        <v>96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1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2"/>
        <v>-22.5</v>
      </c>
      <c r="AG108" s="9"/>
      <c r="AH108" s="9"/>
      <c r="AI108" s="9"/>
      <c r="AJ108" s="9"/>
    </row>
    <row r="109" spans="1:36" ht="20.399999999999999" customHeight="1" x14ac:dyDescent="0.3">
      <c r="A109" s="12">
        <v>97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1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2"/>
        <v>-22.5</v>
      </c>
      <c r="AG109" s="9"/>
      <c r="AH109" s="9"/>
      <c r="AI109" s="9"/>
      <c r="AJ109" s="9"/>
    </row>
    <row r="110" spans="1:36" ht="20.399999999999999" customHeight="1" x14ac:dyDescent="0.3">
      <c r="A110" s="12">
        <v>98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1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2"/>
        <v>-22.5</v>
      </c>
      <c r="AG110" s="9"/>
      <c r="AH110" s="9"/>
      <c r="AI110" s="9"/>
      <c r="AJ110" s="9"/>
    </row>
    <row r="111" spans="1:36" ht="20.399999999999999" customHeight="1" x14ac:dyDescent="0.3">
      <c r="A111" s="12">
        <v>99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1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2"/>
        <v>-22.5</v>
      </c>
      <c r="AG111" s="9"/>
      <c r="AH111" s="9"/>
      <c r="AI111" s="9"/>
      <c r="AJ111" s="9"/>
    </row>
    <row r="112" spans="1:36" ht="20.399999999999999" customHeight="1" x14ac:dyDescent="0.3">
      <c r="A112" s="12">
        <v>100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1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2"/>
        <v>-22.5</v>
      </c>
      <c r="AG112" s="9"/>
      <c r="AH112" s="9"/>
      <c r="AI112" s="9"/>
      <c r="AJ112" s="9"/>
    </row>
    <row r="113" spans="1:36" ht="20.399999999999999" customHeight="1" x14ac:dyDescent="0.3">
      <c r="A113" s="12">
        <v>101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1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2"/>
        <v>-22.5</v>
      </c>
      <c r="AG113" s="9"/>
      <c r="AH113" s="9"/>
      <c r="AI113" s="9"/>
      <c r="AJ113" s="9"/>
    </row>
    <row r="114" spans="1:36" ht="20.399999999999999" customHeight="1" x14ac:dyDescent="0.3">
      <c r="A114" s="12">
        <v>102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ref="P114:P177" si="3">(O114-6)*3.75</f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2"/>
        <v>-22.5</v>
      </c>
      <c r="AG114" s="9"/>
      <c r="AH114" s="9"/>
      <c r="AI114" s="9"/>
      <c r="AJ114" s="9"/>
    </row>
    <row r="115" spans="1:36" ht="20.399999999999999" customHeight="1" x14ac:dyDescent="0.3">
      <c r="A115" s="12">
        <v>103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3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2"/>
        <v>-22.5</v>
      </c>
      <c r="AG115" s="9"/>
      <c r="AH115" s="9"/>
      <c r="AI115" s="9"/>
      <c r="AJ115" s="9"/>
    </row>
    <row r="116" spans="1:36" ht="20.399999999999999" customHeight="1" x14ac:dyDescent="0.3">
      <c r="A116" s="12">
        <v>104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3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2"/>
        <v>-22.5</v>
      </c>
      <c r="AG116" s="9"/>
      <c r="AH116" s="9"/>
      <c r="AI116" s="9"/>
      <c r="AJ116" s="9"/>
    </row>
    <row r="117" spans="1:36" ht="20.399999999999999" customHeight="1" x14ac:dyDescent="0.3">
      <c r="A117" s="12">
        <v>105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3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2"/>
        <v>-22.5</v>
      </c>
      <c r="AG117" s="9"/>
      <c r="AH117" s="9"/>
      <c r="AI117" s="9"/>
      <c r="AJ117" s="9"/>
    </row>
    <row r="118" spans="1:36" ht="20.399999999999999" customHeight="1" x14ac:dyDescent="0.3">
      <c r="A118" s="12">
        <v>106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3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2"/>
        <v>-22.5</v>
      </c>
      <c r="AG118" s="9"/>
      <c r="AH118" s="9"/>
      <c r="AI118" s="9"/>
      <c r="AJ118" s="9"/>
    </row>
    <row r="119" spans="1:36" ht="20.399999999999999" customHeight="1" x14ac:dyDescent="0.3">
      <c r="A119" s="12">
        <v>107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3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2"/>
        <v>-22.5</v>
      </c>
      <c r="AG119" s="9"/>
      <c r="AH119" s="9"/>
      <c r="AI119" s="9"/>
      <c r="AJ119" s="9"/>
    </row>
    <row r="120" spans="1:36" ht="20.399999999999999" customHeight="1" x14ac:dyDescent="0.3">
      <c r="A120" s="12">
        <v>108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3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2"/>
        <v>-22.5</v>
      </c>
      <c r="AG120" s="9"/>
      <c r="AH120" s="9"/>
      <c r="AI120" s="9"/>
      <c r="AJ120" s="9"/>
    </row>
    <row r="121" spans="1:36" ht="20.399999999999999" customHeight="1" x14ac:dyDescent="0.3">
      <c r="A121" s="12">
        <v>109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2"/>
        <v>-22.5</v>
      </c>
      <c r="AG121" s="9"/>
      <c r="AH121" s="9"/>
      <c r="AI121" s="9"/>
      <c r="AJ121" s="9"/>
    </row>
    <row r="122" spans="1:36" ht="20.399999999999999" customHeight="1" x14ac:dyDescent="0.3">
      <c r="A122" s="12">
        <v>110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2"/>
        <v>-22.5</v>
      </c>
      <c r="AG122" s="9"/>
      <c r="AH122" s="9"/>
      <c r="AI122" s="9"/>
      <c r="AJ122" s="9"/>
    </row>
    <row r="123" spans="1:36" ht="20.399999999999999" customHeight="1" x14ac:dyDescent="0.3">
      <c r="A123" s="12">
        <v>111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2"/>
        <v>-22.5</v>
      </c>
      <c r="AG123" s="9"/>
      <c r="AH123" s="9"/>
      <c r="AI123" s="9"/>
      <c r="AJ123" s="9"/>
    </row>
    <row r="124" spans="1:36" ht="20.399999999999999" customHeight="1" x14ac:dyDescent="0.3">
      <c r="A124" s="12">
        <v>112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2"/>
        <v>-22.5</v>
      </c>
      <c r="AG124" s="9"/>
      <c r="AH124" s="9"/>
      <c r="AI124" s="9"/>
      <c r="AJ124" s="9"/>
    </row>
    <row r="125" spans="1:36" ht="20.399999999999999" customHeight="1" x14ac:dyDescent="0.3">
      <c r="A125" s="12">
        <v>113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2"/>
        <v>-22.5</v>
      </c>
      <c r="AG125" s="9"/>
      <c r="AH125" s="9"/>
      <c r="AI125" s="9"/>
      <c r="AJ125" s="9"/>
    </row>
    <row r="126" spans="1:36" ht="20.399999999999999" customHeight="1" x14ac:dyDescent="0.3">
      <c r="A126" s="12">
        <v>114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2"/>
        <v>-22.5</v>
      </c>
      <c r="AG126" s="9"/>
      <c r="AH126" s="9"/>
      <c r="AI126" s="9"/>
      <c r="AJ126" s="9"/>
    </row>
    <row r="127" spans="1:36" ht="20.399999999999999" customHeight="1" x14ac:dyDescent="0.3">
      <c r="A127" s="12">
        <v>115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2"/>
        <v>-22.5</v>
      </c>
      <c r="AG127" s="9"/>
      <c r="AH127" s="9"/>
      <c r="AI127" s="9"/>
      <c r="AJ127" s="9"/>
    </row>
    <row r="128" spans="1:36" ht="20.399999999999999" customHeight="1" x14ac:dyDescent="0.3">
      <c r="A128" s="12">
        <v>116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2"/>
        <v>-22.5</v>
      </c>
      <c r="AG128" s="9"/>
      <c r="AH128" s="9"/>
      <c r="AI128" s="9"/>
      <c r="AJ128" s="9"/>
    </row>
    <row r="129" spans="1:36" ht="20.399999999999999" customHeight="1" x14ac:dyDescent="0.3">
      <c r="A129" s="12">
        <v>117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2"/>
        <v>-22.5</v>
      </c>
      <c r="AG129" s="9"/>
      <c r="AH129" s="9"/>
      <c r="AI129" s="9"/>
      <c r="AJ129" s="9"/>
    </row>
    <row r="130" spans="1:36" ht="20.399999999999999" customHeight="1" x14ac:dyDescent="0.3">
      <c r="A130" s="12">
        <v>118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2"/>
        <v>-22.5</v>
      </c>
      <c r="AG130" s="9"/>
      <c r="AH130" s="9"/>
      <c r="AI130" s="9"/>
      <c r="AJ130" s="9"/>
    </row>
    <row r="131" spans="1:36" ht="20.399999999999999" customHeight="1" x14ac:dyDescent="0.3">
      <c r="A131" s="12">
        <v>119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2"/>
        <v>-22.5</v>
      </c>
      <c r="AG131" s="9"/>
      <c r="AH131" s="9"/>
      <c r="AI131" s="9"/>
      <c r="AJ131" s="9"/>
    </row>
    <row r="132" spans="1:36" ht="20.399999999999999" customHeight="1" x14ac:dyDescent="0.3">
      <c r="A132" s="12">
        <v>120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2"/>
        <v>-22.5</v>
      </c>
      <c r="AG132" s="9"/>
      <c r="AH132" s="9"/>
      <c r="AI132" s="9"/>
      <c r="AJ132" s="9"/>
    </row>
    <row r="133" spans="1:36" ht="20.399999999999999" customHeight="1" x14ac:dyDescent="0.3">
      <c r="A133" s="12">
        <v>121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2"/>
        <v>-22.5</v>
      </c>
      <c r="AG133" s="9"/>
      <c r="AH133" s="9"/>
      <c r="AI133" s="9"/>
      <c r="AJ133" s="9"/>
    </row>
    <row r="134" spans="1:36" ht="20.399999999999999" customHeight="1" x14ac:dyDescent="0.3">
      <c r="A134" s="12">
        <v>122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2"/>
        <v>-22.5</v>
      </c>
      <c r="AG134" s="9"/>
      <c r="AH134" s="9"/>
      <c r="AI134" s="9"/>
      <c r="AJ134" s="9"/>
    </row>
    <row r="135" spans="1:36" ht="20.399999999999999" customHeight="1" x14ac:dyDescent="0.3">
      <c r="A135" s="12">
        <v>123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2"/>
        <v>-22.5</v>
      </c>
      <c r="AG135" s="9"/>
      <c r="AH135" s="9"/>
      <c r="AI135" s="9"/>
      <c r="AJ135" s="9"/>
    </row>
    <row r="136" spans="1:36" ht="20.399999999999999" customHeight="1" x14ac:dyDescent="0.3">
      <c r="A136" s="12">
        <v>124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2"/>
        <v>-22.5</v>
      </c>
      <c r="AG136" s="9"/>
      <c r="AH136" s="9"/>
      <c r="AI136" s="9"/>
      <c r="AJ136" s="9"/>
    </row>
    <row r="137" spans="1:36" ht="20.399999999999999" customHeight="1" x14ac:dyDescent="0.3">
      <c r="A137" s="12">
        <v>125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2"/>
        <v>-22.5</v>
      </c>
      <c r="AG137" s="9"/>
      <c r="AH137" s="9"/>
      <c r="AI137" s="9"/>
      <c r="AJ137" s="9"/>
    </row>
    <row r="138" spans="1:36" ht="20.399999999999999" customHeight="1" x14ac:dyDescent="0.3">
      <c r="A138" s="12">
        <v>126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2"/>
        <v>-22.5</v>
      </c>
      <c r="AG138" s="9"/>
      <c r="AH138" s="9"/>
      <c r="AI138" s="9"/>
      <c r="AJ138" s="9"/>
    </row>
    <row r="139" spans="1:36" ht="20.399999999999999" customHeight="1" x14ac:dyDescent="0.3">
      <c r="A139" s="12">
        <v>127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2"/>
        <v>-22.5</v>
      </c>
      <c r="AG139" s="9"/>
      <c r="AH139" s="9"/>
      <c r="AI139" s="9"/>
      <c r="AJ139" s="9"/>
    </row>
    <row r="140" spans="1:36" ht="20.399999999999999" customHeight="1" x14ac:dyDescent="0.3">
      <c r="A140" s="12">
        <v>128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2"/>
        <v>-22.5</v>
      </c>
      <c r="AG140" s="9"/>
      <c r="AH140" s="9"/>
      <c r="AI140" s="9"/>
      <c r="AJ140" s="9"/>
    </row>
    <row r="141" spans="1:36" ht="20.399999999999999" customHeight="1" x14ac:dyDescent="0.3">
      <c r="A141" s="12">
        <v>129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2"/>
        <v>-22.5</v>
      </c>
      <c r="AG141" s="9"/>
      <c r="AH141" s="9"/>
      <c r="AI141" s="9"/>
      <c r="AJ141" s="9"/>
    </row>
    <row r="142" spans="1:36" ht="20.399999999999999" customHeight="1" x14ac:dyDescent="0.3">
      <c r="A142" s="12">
        <v>130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3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ref="AF142:AF205" si="4">P142+Y142+AA142+AC142</f>
        <v>-22.5</v>
      </c>
      <c r="AG142" s="9"/>
      <c r="AH142" s="9"/>
      <c r="AI142" s="9"/>
      <c r="AJ142" s="9"/>
    </row>
    <row r="143" spans="1:36" ht="20.399999999999999" customHeight="1" x14ac:dyDescent="0.3">
      <c r="A143" s="12">
        <v>131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3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si="4"/>
        <v>-22.5</v>
      </c>
      <c r="AG143" s="9"/>
      <c r="AH143" s="9"/>
      <c r="AI143" s="9"/>
      <c r="AJ143" s="9"/>
    </row>
    <row r="144" spans="1:36" ht="20.399999999999999" customHeight="1" x14ac:dyDescent="0.3">
      <c r="A144" s="12">
        <v>132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3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4"/>
        <v>-22.5</v>
      </c>
      <c r="AG144" s="9"/>
      <c r="AH144" s="9"/>
      <c r="AI144" s="9"/>
      <c r="AJ144" s="9"/>
    </row>
    <row r="145" spans="1:36" ht="20.399999999999999" customHeight="1" x14ac:dyDescent="0.3">
      <c r="A145" s="12">
        <v>133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3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4"/>
        <v>-22.5</v>
      </c>
      <c r="AG145" s="9"/>
      <c r="AH145" s="9"/>
      <c r="AI145" s="9"/>
      <c r="AJ145" s="9"/>
    </row>
    <row r="146" spans="1:36" ht="20.399999999999999" customHeight="1" x14ac:dyDescent="0.3">
      <c r="A146" s="12">
        <v>134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3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4"/>
        <v>-22.5</v>
      </c>
      <c r="AG146" s="9"/>
      <c r="AH146" s="9"/>
      <c r="AI146" s="9"/>
      <c r="AJ146" s="9"/>
    </row>
    <row r="147" spans="1:36" ht="20.399999999999999" customHeight="1" x14ac:dyDescent="0.3">
      <c r="A147" s="12">
        <v>135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3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4"/>
        <v>-22.5</v>
      </c>
      <c r="AG147" s="9"/>
      <c r="AH147" s="9"/>
      <c r="AI147" s="9"/>
      <c r="AJ147" s="9"/>
    </row>
    <row r="148" spans="1:36" ht="20.399999999999999" customHeight="1" x14ac:dyDescent="0.3">
      <c r="A148" s="12">
        <v>136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3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4"/>
        <v>-22.5</v>
      </c>
      <c r="AG148" s="9"/>
      <c r="AH148" s="9"/>
      <c r="AI148" s="9"/>
      <c r="AJ148" s="9"/>
    </row>
    <row r="149" spans="1:36" ht="20.399999999999999" customHeight="1" x14ac:dyDescent="0.3">
      <c r="A149" s="12">
        <v>137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3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4"/>
        <v>-22.5</v>
      </c>
      <c r="AG149" s="9"/>
      <c r="AH149" s="9"/>
      <c r="AI149" s="9"/>
      <c r="AJ149" s="9"/>
    </row>
    <row r="150" spans="1:36" ht="20.399999999999999" customHeight="1" x14ac:dyDescent="0.3">
      <c r="A150" s="12">
        <v>138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3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4"/>
        <v>-22.5</v>
      </c>
      <c r="AG150" s="9"/>
      <c r="AH150" s="9"/>
      <c r="AI150" s="9"/>
      <c r="AJ150" s="9"/>
    </row>
    <row r="151" spans="1:36" ht="20.399999999999999" customHeight="1" x14ac:dyDescent="0.3">
      <c r="A151" s="12">
        <v>139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3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4"/>
        <v>-22.5</v>
      </c>
      <c r="AG151" s="9"/>
      <c r="AH151" s="9"/>
      <c r="AI151" s="9"/>
      <c r="AJ151" s="9"/>
    </row>
    <row r="152" spans="1:36" ht="20.399999999999999" customHeight="1" x14ac:dyDescent="0.3">
      <c r="A152" s="12">
        <v>140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3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4"/>
        <v>-22.5</v>
      </c>
      <c r="AG152" s="9"/>
      <c r="AH152" s="9"/>
      <c r="AI152" s="9"/>
      <c r="AJ152" s="9"/>
    </row>
    <row r="153" spans="1:36" ht="20.399999999999999" customHeight="1" x14ac:dyDescent="0.3">
      <c r="A153" s="12">
        <v>141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3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4"/>
        <v>-22.5</v>
      </c>
      <c r="AG153" s="9"/>
      <c r="AH153" s="9"/>
      <c r="AI153" s="9"/>
      <c r="AJ153" s="9"/>
    </row>
    <row r="154" spans="1:36" ht="20.399999999999999" customHeight="1" x14ac:dyDescent="0.3">
      <c r="A154" s="12">
        <v>142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3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4"/>
        <v>-22.5</v>
      </c>
      <c r="AG154" s="9"/>
      <c r="AH154" s="9"/>
      <c r="AI154" s="9"/>
      <c r="AJ154" s="9"/>
    </row>
    <row r="155" spans="1:36" ht="20.399999999999999" customHeight="1" x14ac:dyDescent="0.3">
      <c r="A155" s="12">
        <v>143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3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4"/>
        <v>-22.5</v>
      </c>
      <c r="AG155" s="9"/>
      <c r="AH155" s="9"/>
      <c r="AI155" s="9"/>
      <c r="AJ155" s="9"/>
    </row>
    <row r="156" spans="1:36" ht="20.399999999999999" customHeight="1" x14ac:dyDescent="0.3">
      <c r="A156" s="12">
        <v>144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3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4"/>
        <v>-22.5</v>
      </c>
      <c r="AG156" s="9"/>
      <c r="AH156" s="9"/>
      <c r="AI156" s="9"/>
      <c r="AJ156" s="9"/>
    </row>
    <row r="157" spans="1:36" ht="20.399999999999999" customHeight="1" x14ac:dyDescent="0.3">
      <c r="A157" s="12">
        <v>145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3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4"/>
        <v>-22.5</v>
      </c>
      <c r="AG157" s="9"/>
      <c r="AH157" s="9"/>
      <c r="AI157" s="9"/>
      <c r="AJ157" s="9"/>
    </row>
    <row r="158" spans="1:36" ht="20.399999999999999" customHeight="1" x14ac:dyDescent="0.3">
      <c r="A158" s="12">
        <v>146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3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4"/>
        <v>-22.5</v>
      </c>
      <c r="AG158" s="9"/>
      <c r="AH158" s="9"/>
      <c r="AI158" s="9"/>
      <c r="AJ158" s="9"/>
    </row>
    <row r="159" spans="1:36" ht="20.399999999999999" customHeight="1" x14ac:dyDescent="0.3">
      <c r="A159" s="12">
        <v>147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3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4"/>
        <v>-22.5</v>
      </c>
      <c r="AG159" s="9"/>
      <c r="AH159" s="9"/>
      <c r="AI159" s="9"/>
      <c r="AJ159" s="9"/>
    </row>
    <row r="160" spans="1:36" ht="20.399999999999999" customHeight="1" x14ac:dyDescent="0.3">
      <c r="A160" s="12">
        <v>148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3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4"/>
        <v>-22.5</v>
      </c>
      <c r="AG160" s="9"/>
      <c r="AH160" s="9"/>
      <c r="AI160" s="9"/>
      <c r="AJ160" s="9"/>
    </row>
    <row r="161" spans="1:36" ht="20.399999999999999" customHeight="1" x14ac:dyDescent="0.3">
      <c r="A161" s="12">
        <v>149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3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4"/>
        <v>-22.5</v>
      </c>
      <c r="AG161" s="9"/>
      <c r="AH161" s="9"/>
      <c r="AI161" s="9"/>
      <c r="AJ161" s="9"/>
    </row>
    <row r="162" spans="1:36" ht="20.399999999999999" customHeight="1" x14ac:dyDescent="0.3">
      <c r="A162" s="12">
        <v>150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3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4"/>
        <v>-22.5</v>
      </c>
      <c r="AG162" s="9"/>
      <c r="AH162" s="9"/>
      <c r="AI162" s="9"/>
      <c r="AJ162" s="9"/>
    </row>
    <row r="163" spans="1:36" ht="20.399999999999999" customHeight="1" x14ac:dyDescent="0.3">
      <c r="A163" s="12">
        <v>151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3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4"/>
        <v>-22.5</v>
      </c>
      <c r="AG163" s="9"/>
      <c r="AH163" s="9"/>
      <c r="AI163" s="9"/>
      <c r="AJ163" s="9"/>
    </row>
    <row r="164" spans="1:36" ht="20.399999999999999" customHeight="1" x14ac:dyDescent="0.3">
      <c r="A164" s="12">
        <v>152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3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4"/>
        <v>-22.5</v>
      </c>
      <c r="AG164" s="9"/>
      <c r="AH164" s="9"/>
      <c r="AI164" s="9"/>
      <c r="AJ164" s="9"/>
    </row>
    <row r="165" spans="1:36" ht="20.399999999999999" customHeight="1" x14ac:dyDescent="0.3">
      <c r="A165" s="12">
        <v>153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3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4"/>
        <v>-22.5</v>
      </c>
      <c r="AG165" s="9"/>
      <c r="AH165" s="9"/>
      <c r="AI165" s="9"/>
      <c r="AJ165" s="9"/>
    </row>
    <row r="166" spans="1:36" ht="20.399999999999999" customHeight="1" x14ac:dyDescent="0.3">
      <c r="A166" s="12">
        <v>154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3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4"/>
        <v>-22.5</v>
      </c>
      <c r="AG166" s="9"/>
      <c r="AH166" s="9"/>
      <c r="AI166" s="9"/>
      <c r="AJ166" s="9"/>
    </row>
    <row r="167" spans="1:36" ht="20.399999999999999" customHeight="1" x14ac:dyDescent="0.3">
      <c r="A167" s="12">
        <v>155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3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4"/>
        <v>-22.5</v>
      </c>
      <c r="AG167" s="9"/>
      <c r="AH167" s="9"/>
      <c r="AI167" s="9"/>
      <c r="AJ167" s="9"/>
    </row>
    <row r="168" spans="1:36" ht="20.399999999999999" customHeight="1" x14ac:dyDescent="0.3">
      <c r="A168" s="12">
        <v>156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3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4"/>
        <v>-22.5</v>
      </c>
      <c r="AG168" s="9"/>
      <c r="AH168" s="9"/>
      <c r="AI168" s="9"/>
      <c r="AJ168" s="9"/>
    </row>
    <row r="169" spans="1:36" ht="20.399999999999999" customHeight="1" x14ac:dyDescent="0.3">
      <c r="A169" s="12">
        <v>157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3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4"/>
        <v>-22.5</v>
      </c>
      <c r="AG169" s="9"/>
      <c r="AH169" s="9"/>
      <c r="AI169" s="9"/>
      <c r="AJ169" s="9"/>
    </row>
    <row r="170" spans="1:36" ht="20.399999999999999" customHeight="1" x14ac:dyDescent="0.3">
      <c r="A170" s="12">
        <v>158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3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4"/>
        <v>-22.5</v>
      </c>
      <c r="AG170" s="9"/>
      <c r="AH170" s="9"/>
      <c r="AI170" s="9"/>
      <c r="AJ170" s="9"/>
    </row>
    <row r="171" spans="1:36" ht="20.399999999999999" customHeight="1" x14ac:dyDescent="0.3">
      <c r="A171" s="12">
        <v>159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3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4"/>
        <v>-22.5</v>
      </c>
      <c r="AG171" s="9"/>
      <c r="AH171" s="9"/>
      <c r="AI171" s="9"/>
      <c r="AJ171" s="9"/>
    </row>
    <row r="172" spans="1:36" ht="20.399999999999999" customHeight="1" x14ac:dyDescent="0.3">
      <c r="A172" s="12">
        <v>160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3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4"/>
        <v>-22.5</v>
      </c>
      <c r="AG172" s="9"/>
      <c r="AH172" s="9"/>
      <c r="AI172" s="9"/>
      <c r="AJ172" s="9"/>
    </row>
    <row r="173" spans="1:36" ht="20.399999999999999" customHeight="1" x14ac:dyDescent="0.3">
      <c r="A173" s="12">
        <v>161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3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4"/>
        <v>-22.5</v>
      </c>
      <c r="AG173" s="9"/>
      <c r="AH173" s="9"/>
      <c r="AI173" s="9"/>
      <c r="AJ173" s="9"/>
    </row>
    <row r="174" spans="1:36" ht="20.399999999999999" customHeight="1" x14ac:dyDescent="0.3">
      <c r="A174" s="12">
        <v>162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3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4"/>
        <v>-22.5</v>
      </c>
      <c r="AG174" s="9"/>
      <c r="AH174" s="9"/>
      <c r="AI174" s="9"/>
      <c r="AJ174" s="9"/>
    </row>
    <row r="175" spans="1:36" ht="20.399999999999999" customHeight="1" x14ac:dyDescent="0.3">
      <c r="A175" s="12">
        <v>163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3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4"/>
        <v>-22.5</v>
      </c>
      <c r="AG175" s="9"/>
      <c r="AH175" s="9"/>
      <c r="AI175" s="9"/>
      <c r="AJ175" s="9"/>
    </row>
    <row r="176" spans="1:36" ht="20.399999999999999" customHeight="1" x14ac:dyDescent="0.3">
      <c r="A176" s="12">
        <v>164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3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4"/>
        <v>-22.5</v>
      </c>
      <c r="AG176" s="9"/>
      <c r="AH176" s="9"/>
      <c r="AI176" s="9"/>
      <c r="AJ176" s="9"/>
    </row>
    <row r="177" spans="1:36" ht="20.399999999999999" customHeight="1" x14ac:dyDescent="0.3">
      <c r="A177" s="12">
        <v>165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3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4"/>
        <v>-22.5</v>
      </c>
      <c r="AG177" s="9"/>
      <c r="AH177" s="9"/>
      <c r="AI177" s="9"/>
      <c r="AJ177" s="9"/>
    </row>
    <row r="178" spans="1:36" ht="20.399999999999999" customHeight="1" x14ac:dyDescent="0.3">
      <c r="A178" s="12">
        <v>166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ref="P178:P241" si="5">(O178-6)*3.75</f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4"/>
        <v>-22.5</v>
      </c>
      <c r="AG178" s="9"/>
      <c r="AH178" s="9"/>
      <c r="AI178" s="9"/>
      <c r="AJ178" s="9"/>
    </row>
    <row r="179" spans="1:36" ht="20.399999999999999" customHeight="1" x14ac:dyDescent="0.3">
      <c r="A179" s="12">
        <v>167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5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4"/>
        <v>-22.5</v>
      </c>
      <c r="AG179" s="9"/>
      <c r="AH179" s="9"/>
      <c r="AI179" s="9"/>
      <c r="AJ179" s="9"/>
    </row>
    <row r="180" spans="1:36" ht="20.399999999999999" customHeight="1" x14ac:dyDescent="0.3">
      <c r="A180" s="12">
        <v>168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5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4"/>
        <v>-22.5</v>
      </c>
      <c r="AG180" s="9"/>
      <c r="AH180" s="9"/>
      <c r="AI180" s="9"/>
      <c r="AJ180" s="9"/>
    </row>
    <row r="181" spans="1:36" ht="20.399999999999999" customHeight="1" x14ac:dyDescent="0.3">
      <c r="A181" s="12">
        <v>169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5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4"/>
        <v>-22.5</v>
      </c>
      <c r="AG181" s="9"/>
      <c r="AH181" s="9"/>
      <c r="AI181" s="9"/>
      <c r="AJ181" s="9"/>
    </row>
    <row r="182" spans="1:36" ht="20.399999999999999" customHeight="1" x14ac:dyDescent="0.3">
      <c r="A182" s="12">
        <v>170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5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4"/>
        <v>-22.5</v>
      </c>
      <c r="AG182" s="9"/>
      <c r="AH182" s="9"/>
      <c r="AI182" s="9"/>
      <c r="AJ182" s="9"/>
    </row>
    <row r="183" spans="1:36" ht="20.399999999999999" customHeight="1" x14ac:dyDescent="0.3">
      <c r="A183" s="12">
        <v>171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5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4"/>
        <v>-22.5</v>
      </c>
      <c r="AG183" s="9"/>
      <c r="AH183" s="9"/>
      <c r="AI183" s="9"/>
      <c r="AJ183" s="9"/>
    </row>
    <row r="184" spans="1:36" ht="20.399999999999999" customHeight="1" x14ac:dyDescent="0.3">
      <c r="A184" s="12">
        <v>172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4"/>
        <v>-22.5</v>
      </c>
      <c r="AG184" s="9"/>
      <c r="AH184" s="9"/>
      <c r="AI184" s="9"/>
      <c r="AJ184" s="9"/>
    </row>
    <row r="185" spans="1:36" ht="20.399999999999999" customHeight="1" x14ac:dyDescent="0.3">
      <c r="A185" s="12">
        <v>173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4"/>
        <v>-22.5</v>
      </c>
      <c r="AG185" s="9"/>
      <c r="AH185" s="9"/>
      <c r="AI185" s="9"/>
      <c r="AJ185" s="9"/>
    </row>
    <row r="186" spans="1:36" ht="20.399999999999999" customHeight="1" x14ac:dyDescent="0.3">
      <c r="A186" s="12">
        <v>174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4"/>
        <v>-22.5</v>
      </c>
      <c r="AG186" s="9"/>
      <c r="AH186" s="9"/>
      <c r="AI186" s="9"/>
      <c r="AJ186" s="9"/>
    </row>
    <row r="187" spans="1:36" ht="20.399999999999999" customHeight="1" x14ac:dyDescent="0.3">
      <c r="A187" s="12">
        <v>175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4"/>
        <v>-22.5</v>
      </c>
      <c r="AG187" s="9"/>
      <c r="AH187" s="9"/>
      <c r="AI187" s="9"/>
      <c r="AJ187" s="9"/>
    </row>
    <row r="188" spans="1:36" ht="20.399999999999999" customHeight="1" x14ac:dyDescent="0.3">
      <c r="A188" s="12">
        <v>176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4"/>
        <v>-22.5</v>
      </c>
      <c r="AG188" s="9"/>
      <c r="AH188" s="9"/>
      <c r="AI188" s="9"/>
      <c r="AJ188" s="9"/>
    </row>
    <row r="189" spans="1:36" ht="20.399999999999999" customHeight="1" x14ac:dyDescent="0.3">
      <c r="A189" s="12">
        <v>177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4"/>
        <v>-22.5</v>
      </c>
      <c r="AG189" s="9"/>
      <c r="AH189" s="9"/>
      <c r="AI189" s="9"/>
      <c r="AJ189" s="9"/>
    </row>
    <row r="190" spans="1:36" ht="20.399999999999999" customHeight="1" x14ac:dyDescent="0.3">
      <c r="A190" s="12">
        <v>178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4"/>
        <v>-22.5</v>
      </c>
      <c r="AG190" s="9"/>
      <c r="AH190" s="9"/>
      <c r="AI190" s="9"/>
      <c r="AJ190" s="9"/>
    </row>
    <row r="191" spans="1:36" ht="20.399999999999999" customHeight="1" x14ac:dyDescent="0.3">
      <c r="A191" s="12">
        <v>179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4"/>
        <v>-22.5</v>
      </c>
      <c r="AG191" s="9"/>
      <c r="AH191" s="9"/>
      <c r="AI191" s="9"/>
      <c r="AJ191" s="9"/>
    </row>
    <row r="192" spans="1:36" ht="20.399999999999999" customHeight="1" x14ac:dyDescent="0.3">
      <c r="A192" s="12">
        <v>180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4"/>
        <v>-22.5</v>
      </c>
      <c r="AG192" s="9"/>
      <c r="AH192" s="9"/>
      <c r="AI192" s="9"/>
      <c r="AJ192" s="9"/>
    </row>
    <row r="193" spans="1:36" ht="20.399999999999999" customHeight="1" x14ac:dyDescent="0.3">
      <c r="A193" s="12">
        <v>181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4"/>
        <v>-22.5</v>
      </c>
      <c r="AG193" s="9"/>
      <c r="AH193" s="9"/>
      <c r="AI193" s="9"/>
      <c r="AJ193" s="9"/>
    </row>
    <row r="194" spans="1:36" ht="20.399999999999999" customHeight="1" x14ac:dyDescent="0.3">
      <c r="A194" s="12">
        <v>182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4"/>
        <v>-22.5</v>
      </c>
      <c r="AG194" s="9"/>
      <c r="AH194" s="9"/>
      <c r="AI194" s="9"/>
      <c r="AJ194" s="9"/>
    </row>
    <row r="195" spans="1:36" ht="20.399999999999999" customHeight="1" x14ac:dyDescent="0.3">
      <c r="A195" s="12">
        <v>183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4"/>
        <v>-22.5</v>
      </c>
      <c r="AG195" s="9"/>
      <c r="AH195" s="9"/>
      <c r="AI195" s="9"/>
      <c r="AJ195" s="9"/>
    </row>
    <row r="196" spans="1:36" ht="20.399999999999999" customHeight="1" x14ac:dyDescent="0.3">
      <c r="A196" s="12">
        <v>184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4"/>
        <v>-22.5</v>
      </c>
      <c r="AG196" s="9"/>
      <c r="AH196" s="9"/>
      <c r="AI196" s="9"/>
      <c r="AJ196" s="9"/>
    </row>
    <row r="197" spans="1:36" ht="20.399999999999999" customHeight="1" x14ac:dyDescent="0.3">
      <c r="A197" s="12">
        <v>185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4"/>
        <v>-22.5</v>
      </c>
      <c r="AG197" s="9"/>
      <c r="AH197" s="9"/>
      <c r="AI197" s="9"/>
      <c r="AJ197" s="9"/>
    </row>
    <row r="198" spans="1:36" ht="20.399999999999999" customHeight="1" x14ac:dyDescent="0.3">
      <c r="A198" s="12">
        <v>186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4"/>
        <v>-22.5</v>
      </c>
      <c r="AG198" s="9"/>
      <c r="AH198" s="9"/>
      <c r="AI198" s="9"/>
      <c r="AJ198" s="9"/>
    </row>
    <row r="199" spans="1:36" ht="20.399999999999999" customHeight="1" x14ac:dyDescent="0.3">
      <c r="A199" s="12">
        <v>187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4"/>
        <v>-22.5</v>
      </c>
      <c r="AG199" s="9"/>
      <c r="AH199" s="9"/>
      <c r="AI199" s="9"/>
      <c r="AJ199" s="9"/>
    </row>
    <row r="200" spans="1:36" ht="20.399999999999999" customHeight="1" x14ac:dyDescent="0.3">
      <c r="A200" s="12">
        <v>188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4"/>
        <v>-22.5</v>
      </c>
      <c r="AG200" s="9"/>
      <c r="AH200" s="9"/>
      <c r="AI200" s="9"/>
      <c r="AJ200" s="9"/>
    </row>
    <row r="201" spans="1:36" ht="20.399999999999999" customHeight="1" x14ac:dyDescent="0.3">
      <c r="A201" s="12">
        <v>189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4"/>
        <v>-22.5</v>
      </c>
      <c r="AG201" s="9"/>
      <c r="AH201" s="9"/>
      <c r="AI201" s="9"/>
      <c r="AJ201" s="9"/>
    </row>
    <row r="202" spans="1:36" ht="20.399999999999999" customHeight="1" x14ac:dyDescent="0.3">
      <c r="A202" s="12">
        <v>190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4"/>
        <v>-22.5</v>
      </c>
      <c r="AG202" s="9"/>
      <c r="AH202" s="9"/>
      <c r="AI202" s="9"/>
      <c r="AJ202" s="9"/>
    </row>
    <row r="203" spans="1:36" ht="20.399999999999999" customHeight="1" x14ac:dyDescent="0.3">
      <c r="A203" s="12">
        <v>191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4"/>
        <v>-22.5</v>
      </c>
      <c r="AG203" s="9"/>
      <c r="AH203" s="9"/>
      <c r="AI203" s="9"/>
      <c r="AJ203" s="9"/>
    </row>
    <row r="204" spans="1:36" ht="20.399999999999999" customHeight="1" x14ac:dyDescent="0.3">
      <c r="A204" s="12">
        <v>192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4"/>
        <v>-22.5</v>
      </c>
      <c r="AG204" s="9"/>
      <c r="AH204" s="9"/>
      <c r="AI204" s="9"/>
      <c r="AJ204" s="9"/>
    </row>
    <row r="205" spans="1:36" ht="20.399999999999999" customHeight="1" x14ac:dyDescent="0.3">
      <c r="A205" s="12">
        <v>193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4"/>
        <v>-22.5</v>
      </c>
      <c r="AG205" s="9"/>
      <c r="AH205" s="9"/>
      <c r="AI205" s="9"/>
      <c r="AJ205" s="9"/>
    </row>
    <row r="206" spans="1:36" ht="20.399999999999999" customHeight="1" x14ac:dyDescent="0.3">
      <c r="A206" s="12">
        <v>194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ref="AF206:AF269" si="6">P206+Y206+AA206+AC206</f>
        <v>-22.5</v>
      </c>
      <c r="AG206" s="9"/>
      <c r="AH206" s="9"/>
      <c r="AI206" s="9"/>
      <c r="AJ206" s="9"/>
    </row>
    <row r="207" spans="1:36" ht="20.399999999999999" customHeight="1" x14ac:dyDescent="0.3">
      <c r="A207" s="12">
        <v>195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5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si="6"/>
        <v>-22.5</v>
      </c>
      <c r="AG207" s="9"/>
      <c r="AH207" s="9"/>
      <c r="AI207" s="9"/>
      <c r="AJ207" s="9"/>
    </row>
    <row r="208" spans="1:36" ht="20.399999999999999" customHeight="1" x14ac:dyDescent="0.3">
      <c r="A208" s="12">
        <v>196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5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399999999999999" customHeight="1" x14ac:dyDescent="0.3">
      <c r="A209" s="12">
        <v>197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5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399999999999999" customHeight="1" x14ac:dyDescent="0.3">
      <c r="A210" s="12">
        <v>198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5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399999999999999" customHeight="1" x14ac:dyDescent="0.3">
      <c r="A211" s="12">
        <v>199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5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399999999999999" customHeight="1" x14ac:dyDescent="0.3">
      <c r="A212" s="12">
        <v>200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5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399999999999999" customHeight="1" x14ac:dyDescent="0.3">
      <c r="A213" s="12">
        <v>201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5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399999999999999" customHeight="1" x14ac:dyDescent="0.3">
      <c r="A214" s="12">
        <v>202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5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399999999999999" customHeight="1" x14ac:dyDescent="0.3">
      <c r="A215" s="12">
        <v>203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5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399999999999999" customHeight="1" x14ac:dyDescent="0.3">
      <c r="A216" s="12">
        <v>204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5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399999999999999" customHeight="1" x14ac:dyDescent="0.3">
      <c r="A217" s="12">
        <v>205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5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399999999999999" customHeight="1" x14ac:dyDescent="0.3">
      <c r="A218" s="12">
        <v>206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5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399999999999999" customHeight="1" x14ac:dyDescent="0.3">
      <c r="A219" s="12">
        <v>207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5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399999999999999" customHeight="1" x14ac:dyDescent="0.3">
      <c r="A220" s="12">
        <v>208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5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399999999999999" customHeight="1" x14ac:dyDescent="0.3">
      <c r="A221" s="12">
        <v>209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5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399999999999999" customHeight="1" x14ac:dyDescent="0.3">
      <c r="A222" s="12">
        <v>210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5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399999999999999" customHeight="1" x14ac:dyDescent="0.3">
      <c r="A223" s="12">
        <v>211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5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399999999999999" customHeight="1" x14ac:dyDescent="0.3">
      <c r="A224" s="12">
        <v>212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5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399999999999999" customHeight="1" x14ac:dyDescent="0.3">
      <c r="A225" s="12">
        <v>213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5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399999999999999" customHeight="1" x14ac:dyDescent="0.3">
      <c r="A226" s="12">
        <v>214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5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399999999999999" customHeight="1" x14ac:dyDescent="0.3">
      <c r="A227" s="12">
        <v>215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5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399999999999999" customHeight="1" x14ac:dyDescent="0.3">
      <c r="A228" s="12">
        <v>216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5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399999999999999" customHeight="1" x14ac:dyDescent="0.3">
      <c r="A229" s="12">
        <v>217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5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399999999999999" customHeight="1" x14ac:dyDescent="0.3">
      <c r="A230" s="12">
        <v>218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5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6"/>
        <v>-22.5</v>
      </c>
      <c r="AG230" s="9"/>
      <c r="AH230" s="9"/>
      <c r="AI230" s="9"/>
      <c r="AJ230" s="9"/>
    </row>
    <row r="231" spans="1:36" ht="20.399999999999999" customHeight="1" x14ac:dyDescent="0.3">
      <c r="A231" s="12">
        <v>219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5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6"/>
        <v>-22.5</v>
      </c>
      <c r="AG231" s="9"/>
      <c r="AH231" s="9"/>
      <c r="AI231" s="9"/>
      <c r="AJ231" s="9"/>
    </row>
    <row r="232" spans="1:36" ht="20.399999999999999" customHeight="1" x14ac:dyDescent="0.3">
      <c r="A232" s="12">
        <v>220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5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6"/>
        <v>-22.5</v>
      </c>
      <c r="AG232" s="9"/>
      <c r="AH232" s="9"/>
      <c r="AI232" s="9"/>
      <c r="AJ232" s="9"/>
    </row>
    <row r="233" spans="1:36" ht="20.399999999999999" customHeight="1" x14ac:dyDescent="0.3">
      <c r="A233" s="12">
        <v>221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5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6"/>
        <v>-22.5</v>
      </c>
      <c r="AG233" s="9"/>
      <c r="AH233" s="9"/>
      <c r="AI233" s="9"/>
      <c r="AJ233" s="9"/>
    </row>
    <row r="234" spans="1:36" ht="20.399999999999999" customHeight="1" x14ac:dyDescent="0.3">
      <c r="A234" s="12">
        <v>222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5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6"/>
        <v>-22.5</v>
      </c>
      <c r="AG234" s="9"/>
      <c r="AH234" s="9"/>
      <c r="AI234" s="9"/>
      <c r="AJ234" s="9"/>
    </row>
    <row r="235" spans="1:36" ht="20.399999999999999" customHeight="1" x14ac:dyDescent="0.3">
      <c r="A235" s="12">
        <v>223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5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6"/>
        <v>-22.5</v>
      </c>
      <c r="AG235" s="9"/>
      <c r="AH235" s="9"/>
      <c r="AI235" s="9"/>
      <c r="AJ235" s="9"/>
    </row>
    <row r="236" spans="1:36" ht="20.399999999999999" customHeight="1" x14ac:dyDescent="0.3">
      <c r="A236" s="12">
        <v>224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5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6"/>
        <v>-22.5</v>
      </c>
      <c r="AG236" s="9"/>
      <c r="AH236" s="9"/>
      <c r="AI236" s="9"/>
      <c r="AJ236" s="9"/>
    </row>
    <row r="237" spans="1:36" ht="20.399999999999999" customHeight="1" x14ac:dyDescent="0.3">
      <c r="A237" s="12">
        <v>225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5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6"/>
        <v>-22.5</v>
      </c>
      <c r="AG237" s="9"/>
      <c r="AH237" s="9"/>
      <c r="AI237" s="9"/>
      <c r="AJ237" s="9"/>
    </row>
    <row r="238" spans="1:36" ht="20.399999999999999" customHeight="1" x14ac:dyDescent="0.3">
      <c r="A238" s="12">
        <v>226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5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6"/>
        <v>-22.5</v>
      </c>
      <c r="AG238" s="9"/>
      <c r="AH238" s="9"/>
      <c r="AI238" s="9"/>
      <c r="AJ238" s="9"/>
    </row>
    <row r="239" spans="1:36" ht="20.399999999999999" customHeight="1" x14ac:dyDescent="0.3">
      <c r="A239" s="12">
        <v>227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5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6"/>
        <v>-22.5</v>
      </c>
      <c r="AG239" s="9"/>
      <c r="AH239" s="9"/>
      <c r="AI239" s="9"/>
      <c r="AJ239" s="9"/>
    </row>
    <row r="240" spans="1:36" ht="20.399999999999999" customHeight="1" x14ac:dyDescent="0.3">
      <c r="A240" s="12">
        <v>228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5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6"/>
        <v>-22.5</v>
      </c>
      <c r="AG240" s="9"/>
      <c r="AH240" s="9"/>
      <c r="AI240" s="9"/>
      <c r="AJ240" s="9"/>
    </row>
    <row r="241" spans="1:36" ht="20.399999999999999" customHeight="1" x14ac:dyDescent="0.3">
      <c r="A241" s="12">
        <v>229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5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6"/>
        <v>-22.5</v>
      </c>
      <c r="AG241" s="9"/>
      <c r="AH241" s="9"/>
      <c r="AI241" s="9"/>
      <c r="AJ241" s="9"/>
    </row>
    <row r="242" spans="1:36" ht="20.399999999999999" customHeight="1" x14ac:dyDescent="0.3">
      <c r="A242" s="12">
        <v>230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ref="P242:P305" si="7">(O242-6)*3.75</f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6"/>
        <v>-22.5</v>
      </c>
      <c r="AG242" s="9"/>
      <c r="AH242" s="9"/>
      <c r="AI242" s="9"/>
      <c r="AJ242" s="9"/>
    </row>
    <row r="243" spans="1:36" ht="20.399999999999999" customHeight="1" x14ac:dyDescent="0.3">
      <c r="A243" s="12">
        <v>231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6"/>
        <v>-22.5</v>
      </c>
      <c r="AG243" s="9"/>
      <c r="AH243" s="9"/>
      <c r="AI243" s="9"/>
      <c r="AJ243" s="9"/>
    </row>
    <row r="244" spans="1:36" ht="20.399999999999999" customHeight="1" x14ac:dyDescent="0.3">
      <c r="A244" s="12">
        <v>232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6"/>
        <v>-22.5</v>
      </c>
      <c r="AG244" s="9"/>
      <c r="AH244" s="9"/>
      <c r="AI244" s="9"/>
      <c r="AJ244" s="9"/>
    </row>
    <row r="245" spans="1:36" ht="20.399999999999999" customHeight="1" x14ac:dyDescent="0.3">
      <c r="A245" s="12">
        <v>233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6"/>
        <v>-22.5</v>
      </c>
      <c r="AG245" s="9"/>
      <c r="AH245" s="9"/>
      <c r="AI245" s="9"/>
      <c r="AJ245" s="9"/>
    </row>
    <row r="246" spans="1:36" ht="20.399999999999999" customHeight="1" x14ac:dyDescent="0.3">
      <c r="A246" s="12">
        <v>234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6"/>
        <v>-22.5</v>
      </c>
      <c r="AG246" s="9"/>
      <c r="AH246" s="9"/>
      <c r="AI246" s="9"/>
      <c r="AJ246" s="9"/>
    </row>
    <row r="247" spans="1:36" ht="20.399999999999999" customHeight="1" x14ac:dyDescent="0.3">
      <c r="A247" s="12">
        <v>235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6"/>
        <v>-22.5</v>
      </c>
      <c r="AG247" s="9"/>
      <c r="AH247" s="9"/>
      <c r="AI247" s="9"/>
      <c r="AJ247" s="9"/>
    </row>
    <row r="248" spans="1:36" ht="20.399999999999999" customHeight="1" x14ac:dyDescent="0.3">
      <c r="A248" s="12">
        <v>236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6"/>
        <v>-22.5</v>
      </c>
      <c r="AG248" s="9"/>
      <c r="AH248" s="9"/>
      <c r="AI248" s="9"/>
      <c r="AJ248" s="9"/>
    </row>
    <row r="249" spans="1:36" ht="20.399999999999999" customHeight="1" x14ac:dyDescent="0.3">
      <c r="A249" s="12">
        <v>237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6"/>
        <v>-22.5</v>
      </c>
      <c r="AG249" s="9"/>
      <c r="AH249" s="9"/>
      <c r="AI249" s="9"/>
      <c r="AJ249" s="9"/>
    </row>
    <row r="250" spans="1:36" ht="20.399999999999999" customHeight="1" x14ac:dyDescent="0.3">
      <c r="A250" s="12">
        <v>238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6"/>
        <v>-22.5</v>
      </c>
      <c r="AG250" s="9"/>
      <c r="AH250" s="9"/>
      <c r="AI250" s="9"/>
      <c r="AJ250" s="9"/>
    </row>
    <row r="251" spans="1:36" ht="20.399999999999999" customHeight="1" x14ac:dyDescent="0.3">
      <c r="A251" s="12">
        <v>239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6"/>
        <v>-22.5</v>
      </c>
      <c r="AG251" s="9"/>
      <c r="AH251" s="9"/>
      <c r="AI251" s="9"/>
      <c r="AJ251" s="9"/>
    </row>
    <row r="252" spans="1:36" ht="20.399999999999999" customHeight="1" x14ac:dyDescent="0.3">
      <c r="A252" s="12">
        <v>240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6"/>
        <v>-22.5</v>
      </c>
      <c r="AG252" s="9"/>
      <c r="AH252" s="9"/>
      <c r="AI252" s="9"/>
      <c r="AJ252" s="9"/>
    </row>
    <row r="253" spans="1:36" ht="20.399999999999999" customHeight="1" x14ac:dyDescent="0.3">
      <c r="A253" s="12">
        <v>241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6"/>
        <v>-22.5</v>
      </c>
      <c r="AG253" s="9"/>
      <c r="AH253" s="9"/>
      <c r="AI253" s="9"/>
      <c r="AJ253" s="9"/>
    </row>
    <row r="254" spans="1:36" ht="20.399999999999999" customHeight="1" x14ac:dyDescent="0.3">
      <c r="A254" s="12">
        <v>242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6"/>
        <v>-22.5</v>
      </c>
      <c r="AG254" s="9"/>
      <c r="AH254" s="9"/>
      <c r="AI254" s="9"/>
      <c r="AJ254" s="9"/>
    </row>
    <row r="255" spans="1:36" ht="20.399999999999999" customHeight="1" x14ac:dyDescent="0.3">
      <c r="A255" s="12">
        <v>243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6"/>
        <v>-22.5</v>
      </c>
      <c r="AG255" s="9"/>
      <c r="AH255" s="9"/>
      <c r="AI255" s="9"/>
      <c r="AJ255" s="9"/>
    </row>
    <row r="256" spans="1:36" ht="20.399999999999999" customHeight="1" x14ac:dyDescent="0.3">
      <c r="A256" s="12">
        <v>244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6"/>
        <v>-22.5</v>
      </c>
      <c r="AG256" s="9"/>
      <c r="AH256" s="9"/>
      <c r="AI256" s="9"/>
      <c r="AJ256" s="9"/>
    </row>
    <row r="257" spans="1:36" ht="20.399999999999999" customHeight="1" x14ac:dyDescent="0.3">
      <c r="A257" s="12">
        <v>245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6"/>
        <v>-22.5</v>
      </c>
      <c r="AG257" s="9"/>
      <c r="AH257" s="9"/>
      <c r="AI257" s="9"/>
      <c r="AJ257" s="9"/>
    </row>
    <row r="258" spans="1:36" ht="20.399999999999999" customHeight="1" x14ac:dyDescent="0.3">
      <c r="A258" s="12">
        <v>246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6"/>
        <v>-22.5</v>
      </c>
      <c r="AG258" s="9"/>
      <c r="AH258" s="9"/>
      <c r="AI258" s="9"/>
      <c r="AJ258" s="9"/>
    </row>
    <row r="259" spans="1:36" ht="20.399999999999999" customHeight="1" x14ac:dyDescent="0.3">
      <c r="A259" s="12">
        <v>247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6"/>
        <v>-22.5</v>
      </c>
      <c r="AG259" s="9"/>
      <c r="AH259" s="9"/>
      <c r="AI259" s="9"/>
      <c r="AJ259" s="9"/>
    </row>
    <row r="260" spans="1:36" ht="20.399999999999999" customHeight="1" x14ac:dyDescent="0.3">
      <c r="A260" s="12">
        <v>248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6"/>
        <v>-22.5</v>
      </c>
      <c r="AG260" s="9"/>
      <c r="AH260" s="9"/>
      <c r="AI260" s="9"/>
      <c r="AJ260" s="9"/>
    </row>
    <row r="261" spans="1:36" ht="20.399999999999999" customHeight="1" x14ac:dyDescent="0.3">
      <c r="A261" s="12">
        <v>249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6"/>
        <v>-22.5</v>
      </c>
      <c r="AG261" s="9"/>
      <c r="AH261" s="9"/>
      <c r="AI261" s="9"/>
      <c r="AJ261" s="9"/>
    </row>
    <row r="262" spans="1:36" ht="20.399999999999999" customHeight="1" x14ac:dyDescent="0.3">
      <c r="A262" s="12">
        <v>250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6"/>
        <v>-22.5</v>
      </c>
      <c r="AG262" s="9"/>
      <c r="AH262" s="9"/>
      <c r="AI262" s="9"/>
      <c r="AJ262" s="9"/>
    </row>
    <row r="263" spans="1:36" ht="20.399999999999999" customHeight="1" x14ac:dyDescent="0.3">
      <c r="A263" s="12">
        <v>251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6"/>
        <v>-22.5</v>
      </c>
      <c r="AG263" s="9"/>
      <c r="AH263" s="9"/>
      <c r="AI263" s="9"/>
      <c r="AJ263" s="9"/>
    </row>
    <row r="264" spans="1:36" ht="20.399999999999999" customHeight="1" x14ac:dyDescent="0.3">
      <c r="A264" s="12">
        <v>252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6"/>
        <v>-22.5</v>
      </c>
      <c r="AG264" s="9"/>
      <c r="AH264" s="9"/>
      <c r="AI264" s="9"/>
      <c r="AJ264" s="9"/>
    </row>
    <row r="265" spans="1:36" ht="20.399999999999999" customHeight="1" x14ac:dyDescent="0.3">
      <c r="A265" s="12">
        <v>253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6"/>
        <v>-22.5</v>
      </c>
      <c r="AG265" s="9"/>
      <c r="AH265" s="9"/>
      <c r="AI265" s="9"/>
      <c r="AJ265" s="9"/>
    </row>
    <row r="266" spans="1:36" ht="20.399999999999999" customHeight="1" x14ac:dyDescent="0.3">
      <c r="A266" s="12">
        <v>254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6"/>
        <v>-22.5</v>
      </c>
      <c r="AG266" s="9"/>
      <c r="AH266" s="9"/>
      <c r="AI266" s="9"/>
      <c r="AJ266" s="9"/>
    </row>
    <row r="267" spans="1:36" ht="20.399999999999999" customHeight="1" x14ac:dyDescent="0.3">
      <c r="A267" s="12">
        <v>255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6"/>
        <v>-22.5</v>
      </c>
      <c r="AG267" s="9"/>
      <c r="AH267" s="9"/>
      <c r="AI267" s="9"/>
      <c r="AJ267" s="9"/>
    </row>
    <row r="268" spans="1:36" ht="20.399999999999999" customHeight="1" x14ac:dyDescent="0.3">
      <c r="A268" s="12">
        <v>256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6"/>
        <v>-22.5</v>
      </c>
      <c r="AG268" s="9"/>
      <c r="AH268" s="9"/>
      <c r="AI268" s="9"/>
      <c r="AJ268" s="9"/>
    </row>
    <row r="269" spans="1:36" ht="20.399999999999999" customHeight="1" x14ac:dyDescent="0.3">
      <c r="A269" s="12">
        <v>257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6"/>
        <v>-22.5</v>
      </c>
      <c r="AG269" s="9"/>
      <c r="AH269" s="9"/>
      <c r="AI269" s="9"/>
      <c r="AJ269" s="9"/>
    </row>
    <row r="270" spans="1:36" ht="20.399999999999999" customHeight="1" x14ac:dyDescent="0.3">
      <c r="A270" s="12">
        <v>258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7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ref="AF270:AF312" si="8">P270+Y270+AA270+AC270</f>
        <v>-22.5</v>
      </c>
      <c r="AG270" s="9"/>
      <c r="AH270" s="9"/>
      <c r="AI270" s="9"/>
      <c r="AJ270" s="9"/>
    </row>
    <row r="271" spans="1:36" ht="20.399999999999999" customHeight="1" x14ac:dyDescent="0.3">
      <c r="A271" s="12">
        <v>259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7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si="8"/>
        <v>-22.5</v>
      </c>
      <c r="AG271" s="9"/>
      <c r="AH271" s="9"/>
      <c r="AI271" s="9"/>
      <c r="AJ271" s="9"/>
    </row>
    <row r="272" spans="1:36" ht="20.399999999999999" customHeight="1" x14ac:dyDescent="0.3">
      <c r="A272" s="12">
        <v>260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7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399999999999999" customHeight="1" x14ac:dyDescent="0.3">
      <c r="A273" s="12">
        <v>261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7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399999999999999" customHeight="1" x14ac:dyDescent="0.3">
      <c r="A274" s="12">
        <v>262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7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399999999999999" customHeight="1" x14ac:dyDescent="0.3">
      <c r="A275" s="12">
        <v>263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7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399999999999999" customHeight="1" x14ac:dyDescent="0.3">
      <c r="A276" s="12">
        <v>264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7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399999999999999" customHeight="1" x14ac:dyDescent="0.3">
      <c r="A277" s="12">
        <v>265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7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399999999999999" customHeight="1" x14ac:dyDescent="0.3">
      <c r="A278" s="12">
        <v>266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7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8"/>
        <v>-22.5</v>
      </c>
      <c r="AG278" s="9"/>
      <c r="AH278" s="9"/>
      <c r="AI278" s="9"/>
      <c r="AJ278" s="9"/>
    </row>
    <row r="279" spans="1:36" ht="20.399999999999999" customHeight="1" x14ac:dyDescent="0.3">
      <c r="A279" s="12">
        <v>267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7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399999999999999" customHeight="1" x14ac:dyDescent="0.3">
      <c r="A280" s="12">
        <v>268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7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8"/>
        <v>-22.5</v>
      </c>
      <c r="AG280" s="9"/>
      <c r="AH280" s="9"/>
      <c r="AI280" s="9"/>
      <c r="AJ280" s="9"/>
    </row>
    <row r="281" spans="1:36" ht="20.399999999999999" customHeight="1" x14ac:dyDescent="0.3">
      <c r="A281" s="12">
        <v>269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7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8"/>
        <v>-22.5</v>
      </c>
      <c r="AG281" s="9"/>
      <c r="AH281" s="9"/>
      <c r="AI281" s="9"/>
      <c r="AJ281" s="9"/>
    </row>
    <row r="282" spans="1:36" ht="20.399999999999999" customHeight="1" x14ac:dyDescent="0.3">
      <c r="A282" s="12">
        <v>270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7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8"/>
        <v>-22.5</v>
      </c>
      <c r="AG282" s="9"/>
      <c r="AH282" s="9"/>
      <c r="AI282" s="9"/>
      <c r="AJ282" s="9"/>
    </row>
    <row r="283" spans="1:36" ht="20.399999999999999" customHeight="1" x14ac:dyDescent="0.3">
      <c r="A283" s="12">
        <v>271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7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8"/>
        <v>-22.5</v>
      </c>
      <c r="AG283" s="9"/>
      <c r="AH283" s="9"/>
      <c r="AI283" s="9"/>
      <c r="AJ283" s="9"/>
    </row>
    <row r="284" spans="1:36" ht="20.399999999999999" customHeight="1" x14ac:dyDescent="0.3">
      <c r="A284" s="12">
        <v>272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7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8"/>
        <v>-22.5</v>
      </c>
      <c r="AG284" s="9"/>
      <c r="AH284" s="9"/>
      <c r="AI284" s="9"/>
      <c r="AJ284" s="9"/>
    </row>
    <row r="285" spans="1:36" ht="20.399999999999999" customHeight="1" x14ac:dyDescent="0.3">
      <c r="A285" s="12">
        <v>273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7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8"/>
        <v>-22.5</v>
      </c>
      <c r="AG285" s="9"/>
      <c r="AH285" s="9"/>
      <c r="AI285" s="9"/>
      <c r="AJ285" s="9"/>
    </row>
    <row r="286" spans="1:36" ht="20.399999999999999" customHeight="1" x14ac:dyDescent="0.3">
      <c r="A286" s="12">
        <v>274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7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8"/>
        <v>-22.5</v>
      </c>
      <c r="AG286" s="9"/>
      <c r="AH286" s="9"/>
      <c r="AI286" s="9"/>
      <c r="AJ286" s="9"/>
    </row>
    <row r="287" spans="1:36" ht="20.399999999999999" customHeight="1" x14ac:dyDescent="0.3">
      <c r="A287" s="12">
        <v>275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7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8"/>
        <v>-22.5</v>
      </c>
      <c r="AG287" s="9"/>
      <c r="AH287" s="9"/>
      <c r="AI287" s="9"/>
      <c r="AJ287" s="9"/>
    </row>
    <row r="288" spans="1:36" ht="20.399999999999999" customHeight="1" x14ac:dyDescent="0.3">
      <c r="A288" s="12">
        <v>276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7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8"/>
        <v>-22.5</v>
      </c>
      <c r="AG288" s="9"/>
      <c r="AH288" s="9"/>
      <c r="AI288" s="9"/>
      <c r="AJ288" s="9"/>
    </row>
    <row r="289" spans="1:36" ht="20.399999999999999" customHeight="1" x14ac:dyDescent="0.3">
      <c r="A289" s="12">
        <v>277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7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8"/>
        <v>-22.5</v>
      </c>
      <c r="AG289" s="9"/>
      <c r="AH289" s="9"/>
      <c r="AI289" s="9"/>
      <c r="AJ289" s="9"/>
    </row>
    <row r="290" spans="1:36" ht="20.399999999999999" customHeight="1" x14ac:dyDescent="0.3">
      <c r="A290" s="12">
        <v>278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7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8"/>
        <v>-22.5</v>
      </c>
      <c r="AG290" s="9"/>
      <c r="AH290" s="9"/>
      <c r="AI290" s="9"/>
      <c r="AJ290" s="9"/>
    </row>
    <row r="291" spans="1:36" ht="20.399999999999999" customHeight="1" x14ac:dyDescent="0.3">
      <c r="A291" s="12">
        <v>279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7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8"/>
        <v>-22.5</v>
      </c>
      <c r="AG291" s="9"/>
      <c r="AH291" s="9"/>
      <c r="AI291" s="9"/>
      <c r="AJ291" s="9"/>
    </row>
    <row r="292" spans="1:36" ht="20.399999999999999" customHeight="1" x14ac:dyDescent="0.3">
      <c r="A292" s="12">
        <v>280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7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8"/>
        <v>-22.5</v>
      </c>
      <c r="AG292" s="9"/>
      <c r="AH292" s="9"/>
      <c r="AI292" s="9"/>
      <c r="AJ292" s="9"/>
    </row>
    <row r="293" spans="1:36" ht="20.399999999999999" customHeight="1" x14ac:dyDescent="0.3">
      <c r="A293" s="12">
        <v>281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7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8"/>
        <v>-22.5</v>
      </c>
      <c r="AG293" s="9"/>
      <c r="AH293" s="9"/>
      <c r="AI293" s="9"/>
      <c r="AJ293" s="9"/>
    </row>
    <row r="294" spans="1:36" ht="20.399999999999999" customHeight="1" x14ac:dyDescent="0.3">
      <c r="A294" s="12">
        <v>282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7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8"/>
        <v>-22.5</v>
      </c>
      <c r="AG294" s="9"/>
      <c r="AH294" s="9"/>
      <c r="AI294" s="9"/>
      <c r="AJ294" s="9"/>
    </row>
    <row r="295" spans="1:36" ht="20.399999999999999" customHeight="1" x14ac:dyDescent="0.3">
      <c r="A295" s="12">
        <v>283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7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8"/>
        <v>-22.5</v>
      </c>
      <c r="AG295" s="9"/>
      <c r="AH295" s="9"/>
      <c r="AI295" s="9"/>
      <c r="AJ295" s="9"/>
    </row>
    <row r="296" spans="1:36" ht="20.399999999999999" customHeight="1" x14ac:dyDescent="0.3">
      <c r="A296" s="12">
        <v>284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7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8"/>
        <v>-22.5</v>
      </c>
      <c r="AG296" s="9"/>
      <c r="AH296" s="9"/>
      <c r="AI296" s="9"/>
      <c r="AJ296" s="9"/>
    </row>
    <row r="297" spans="1:36" ht="20.399999999999999" customHeight="1" x14ac:dyDescent="0.3">
      <c r="A297" s="12">
        <v>285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7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8"/>
        <v>-22.5</v>
      </c>
      <c r="AG297" s="9"/>
      <c r="AH297" s="9"/>
      <c r="AI297" s="9"/>
      <c r="AJ297" s="9"/>
    </row>
    <row r="298" spans="1:36" ht="20.399999999999999" customHeight="1" x14ac:dyDescent="0.3">
      <c r="A298" s="12">
        <v>286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7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8"/>
        <v>-22.5</v>
      </c>
      <c r="AG298" s="9"/>
      <c r="AH298" s="9"/>
      <c r="AI298" s="9"/>
      <c r="AJ298" s="9"/>
    </row>
    <row r="299" spans="1:36" ht="20.399999999999999" customHeight="1" x14ac:dyDescent="0.3">
      <c r="A299" s="12">
        <v>287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7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8"/>
        <v>-22.5</v>
      </c>
      <c r="AG299" s="9"/>
      <c r="AH299" s="9"/>
      <c r="AI299" s="9"/>
      <c r="AJ299" s="9"/>
    </row>
    <row r="300" spans="1:36" ht="20.399999999999999" customHeight="1" x14ac:dyDescent="0.3">
      <c r="A300" s="12">
        <v>288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7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8"/>
        <v>-22.5</v>
      </c>
      <c r="AG300" s="9"/>
      <c r="AH300" s="9"/>
      <c r="AI300" s="9"/>
      <c r="AJ300" s="9"/>
    </row>
    <row r="301" spans="1:36" ht="20.399999999999999" customHeight="1" x14ac:dyDescent="0.3">
      <c r="A301" s="12">
        <v>289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7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8"/>
        <v>-22.5</v>
      </c>
      <c r="AG301" s="9"/>
      <c r="AH301" s="9"/>
      <c r="AI301" s="9"/>
      <c r="AJ301" s="9"/>
    </row>
    <row r="302" spans="1:36" ht="20.399999999999999" customHeight="1" x14ac:dyDescent="0.3">
      <c r="A302" s="12">
        <v>290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7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8"/>
        <v>-22.5</v>
      </c>
      <c r="AG302" s="9"/>
      <c r="AH302" s="9"/>
      <c r="AI302" s="9"/>
      <c r="AJ302" s="9"/>
    </row>
    <row r="303" spans="1:36" ht="20.399999999999999" customHeight="1" x14ac:dyDescent="0.3">
      <c r="A303" s="12">
        <v>291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7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8"/>
        <v>-22.5</v>
      </c>
      <c r="AG303" s="9"/>
      <c r="AH303" s="9"/>
      <c r="AI303" s="9"/>
      <c r="AJ303" s="9"/>
    </row>
    <row r="304" spans="1:36" ht="20.399999999999999" customHeight="1" x14ac:dyDescent="0.3">
      <c r="A304" s="12">
        <v>292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7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8"/>
        <v>-22.5</v>
      </c>
      <c r="AG304" s="9"/>
      <c r="AH304" s="9"/>
      <c r="AI304" s="9"/>
      <c r="AJ304" s="9"/>
    </row>
    <row r="305" spans="1:36" ht="20.399999999999999" customHeight="1" x14ac:dyDescent="0.3">
      <c r="A305" s="12">
        <v>293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7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8"/>
        <v>-22.5</v>
      </c>
      <c r="AG305" s="9"/>
      <c r="AH305" s="9"/>
      <c r="AI305" s="9"/>
      <c r="AJ305" s="9"/>
    </row>
    <row r="306" spans="1:36" ht="20.399999999999999" customHeight="1" x14ac:dyDescent="0.3">
      <c r="A306" s="12">
        <v>294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ref="P306:P312" si="9">(O306-6)*3.75</f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8"/>
        <v>-22.5</v>
      </c>
      <c r="AG306" s="9"/>
      <c r="AH306" s="9"/>
      <c r="AI306" s="9"/>
      <c r="AJ306" s="9"/>
    </row>
    <row r="307" spans="1:36" ht="20.399999999999999" customHeight="1" x14ac:dyDescent="0.3">
      <c r="A307" s="12">
        <v>295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9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8"/>
        <v>-22.5</v>
      </c>
      <c r="AG307" s="9"/>
      <c r="AH307" s="9"/>
      <c r="AI307" s="9"/>
      <c r="AJ307" s="9"/>
    </row>
    <row r="308" spans="1:36" ht="20.399999999999999" customHeight="1" x14ac:dyDescent="0.3">
      <c r="A308" s="12">
        <v>296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9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8"/>
        <v>-22.5</v>
      </c>
      <c r="AG308" s="9"/>
      <c r="AH308" s="9"/>
      <c r="AI308" s="9"/>
      <c r="AJ308" s="9"/>
    </row>
    <row r="309" spans="1:36" ht="20.399999999999999" customHeight="1" x14ac:dyDescent="0.3">
      <c r="A309" s="12">
        <v>297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9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8"/>
        <v>-22.5</v>
      </c>
      <c r="AG309" s="9"/>
      <c r="AH309" s="9"/>
      <c r="AI309" s="9"/>
      <c r="AJ309" s="9"/>
    </row>
    <row r="310" spans="1:36" ht="20.399999999999999" customHeight="1" x14ac:dyDescent="0.3">
      <c r="A310" s="12">
        <v>298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9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8"/>
        <v>-22.5</v>
      </c>
      <c r="AG310" s="9"/>
      <c r="AH310" s="9"/>
      <c r="AI310" s="9"/>
      <c r="AJ310" s="9"/>
    </row>
    <row r="311" spans="1:36" ht="20.399999999999999" customHeight="1" x14ac:dyDescent="0.3">
      <c r="A311" s="12">
        <v>299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9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>P311+Y311+AA311+AC311</f>
        <v>-22.5</v>
      </c>
      <c r="AG311" s="9"/>
      <c r="AH311" s="9"/>
      <c r="AI311" s="9"/>
      <c r="AJ311" s="9"/>
    </row>
    <row r="312" spans="1:36" ht="20.399999999999999" customHeight="1" x14ac:dyDescent="0.3">
      <c r="A312" s="12">
        <v>300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9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 t="shared" si="8"/>
        <v>-22.5</v>
      </c>
      <c r="AG312" s="9"/>
      <c r="AH312" s="9"/>
      <c r="AI312" s="9"/>
      <c r="AJ312" s="9"/>
    </row>
  </sheetData>
  <autoFilter ref="K13:K44">
    <sortState ref="A14:AD312">
      <sortCondition sortBy="cellColor" ref="K13:K44" dxfId="18"/>
    </sortState>
  </autoFilter>
  <mergeCells count="3">
    <mergeCell ref="A1:C1"/>
    <mergeCell ref="I12:O12"/>
    <mergeCell ref="Q12:X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0"/>
  <sheetViews>
    <sheetView topLeftCell="A10" zoomScale="70" zoomScaleNormal="70" workbookViewId="0">
      <pane ySplit="4" topLeftCell="A14" activePane="bottomLeft" state="frozen"/>
      <selection activeCell="G10" sqref="G10"/>
      <selection pane="bottomLeft" activeCell="E21" sqref="E21"/>
    </sheetView>
  </sheetViews>
  <sheetFormatPr defaultColWidth="8.88671875" defaultRowHeight="20.399999999999999" customHeight="1" x14ac:dyDescent="0.3"/>
  <cols>
    <col min="1" max="1" width="7.6640625" style="13" customWidth="1"/>
    <col min="2" max="2" width="14.33203125" style="13" customWidth="1"/>
    <col min="3" max="3" width="25.6640625" style="1" customWidth="1"/>
    <col min="4" max="4" width="15.6640625" style="1" customWidth="1"/>
    <col min="5" max="5" width="25.6640625" style="1" customWidth="1"/>
    <col min="6" max="6" width="20.6640625" style="1" customWidth="1"/>
    <col min="7" max="9" width="25.6640625" style="1" customWidth="1"/>
    <col min="10" max="12" width="20.6640625" style="1" customWidth="1"/>
    <col min="13" max="14" width="10.6640625" style="1" customWidth="1"/>
    <col min="15" max="16" width="10.6640625" style="13" customWidth="1"/>
    <col min="17" max="17" width="25.6640625" style="1" customWidth="1"/>
    <col min="18" max="20" width="20.6640625" style="1" customWidth="1"/>
    <col min="21" max="22" width="10.6640625" style="1" customWidth="1"/>
    <col min="23" max="23" width="12.6640625" style="1" customWidth="1"/>
    <col min="24" max="25" width="18.88671875" style="1" customWidth="1"/>
    <col min="26" max="26" width="10.6640625" style="1" customWidth="1"/>
    <col min="27" max="27" width="36.88671875" style="1" customWidth="1"/>
    <col min="28" max="28" width="10.6640625" style="1" customWidth="1"/>
    <col min="29" max="29" width="20.6640625" style="1" customWidth="1"/>
    <col min="30" max="30" width="10.6640625" style="1" customWidth="1"/>
    <col min="31" max="31" width="8.88671875" style="1"/>
    <col min="32" max="36" width="10.6640625" style="1" customWidth="1"/>
    <col min="37" max="16384" width="8.88671875" style="1"/>
  </cols>
  <sheetData>
    <row r="1" spans="1:41" ht="20.399999999999999" customHeight="1" x14ac:dyDescent="0.3">
      <c r="A1" s="86" t="s">
        <v>8</v>
      </c>
      <c r="B1" s="86"/>
      <c r="C1" s="86"/>
    </row>
    <row r="2" spans="1:41" ht="20.399999999999999" customHeight="1" x14ac:dyDescent="0.3">
      <c r="A2" s="27"/>
      <c r="B2" s="27"/>
      <c r="C2" s="27"/>
    </row>
    <row r="3" spans="1:41" ht="20.399999999999999" customHeight="1" x14ac:dyDescent="0.3">
      <c r="A3" s="27" t="s">
        <v>21</v>
      </c>
      <c r="B3" s="27"/>
      <c r="C3" s="27"/>
    </row>
    <row r="4" spans="1:41" ht="20.399999999999999" customHeight="1" x14ac:dyDescent="0.3">
      <c r="A4" s="27"/>
      <c r="B4" s="27"/>
      <c r="C4" s="27"/>
    </row>
    <row r="5" spans="1:41" ht="20.399999999999999" customHeight="1" x14ac:dyDescent="0.3">
      <c r="A5" s="27" t="s">
        <v>19</v>
      </c>
      <c r="B5" s="27"/>
      <c r="C5" s="27"/>
    </row>
    <row r="6" spans="1:41" ht="20.399999999999999" customHeight="1" x14ac:dyDescent="0.3">
      <c r="A6" s="27">
        <v>1</v>
      </c>
      <c r="B6" s="27"/>
      <c r="C6" s="27"/>
    </row>
    <row r="7" spans="1:41" ht="20.399999999999999" customHeight="1" x14ac:dyDescent="0.3">
      <c r="A7" s="2">
        <v>2</v>
      </c>
      <c r="B7" s="2"/>
    </row>
    <row r="8" spans="1:41" ht="20.399999999999999" customHeight="1" x14ac:dyDescent="0.3">
      <c r="A8" s="27">
        <v>3</v>
      </c>
      <c r="B8" s="27"/>
      <c r="C8" s="27" t="s">
        <v>20</v>
      </c>
    </row>
    <row r="9" spans="1:41" ht="20.399999999999999" customHeight="1" x14ac:dyDescent="0.3">
      <c r="A9" s="27"/>
      <c r="B9" s="27"/>
      <c r="C9" s="27"/>
    </row>
    <row r="10" spans="1:41" ht="20.399999999999999" customHeight="1" x14ac:dyDescent="0.3">
      <c r="A10" s="1"/>
      <c r="B10" s="1"/>
    </row>
    <row r="11" spans="1:41" ht="20.399999999999999" customHeight="1" thickBot="1" x14ac:dyDescent="0.35">
      <c r="A11" s="27" t="s">
        <v>14</v>
      </c>
      <c r="B11" s="27"/>
    </row>
    <row r="12" spans="1:41" s="2" customFormat="1" ht="20.399999999999999" customHeight="1" thickBot="1" x14ac:dyDescent="0.35">
      <c r="A12" s="3"/>
      <c r="B12" s="3"/>
      <c r="I12" s="87" t="s">
        <v>13</v>
      </c>
      <c r="J12" s="88"/>
      <c r="K12" s="88"/>
      <c r="L12" s="88"/>
      <c r="M12" s="88"/>
      <c r="N12" s="88"/>
      <c r="O12" s="89"/>
      <c r="P12" s="20"/>
      <c r="Q12" s="87" t="s">
        <v>12</v>
      </c>
      <c r="R12" s="88"/>
      <c r="S12" s="88"/>
      <c r="T12" s="88"/>
      <c r="U12" s="88"/>
      <c r="V12" s="88"/>
      <c r="W12" s="88"/>
      <c r="X12" s="89"/>
      <c r="Y12" s="20"/>
    </row>
    <row r="13" spans="1:41" s="3" customFormat="1" ht="132.6" customHeight="1" thickBot="1" x14ac:dyDescent="0.35">
      <c r="A13" s="5" t="s">
        <v>0</v>
      </c>
      <c r="B13" s="26" t="s">
        <v>34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22</v>
      </c>
      <c r="I13" s="7" t="s">
        <v>11</v>
      </c>
      <c r="J13" s="7" t="s">
        <v>3</v>
      </c>
      <c r="K13" s="6" t="s">
        <v>4</v>
      </c>
      <c r="L13" s="7" t="s">
        <v>23</v>
      </c>
      <c r="M13" s="7" t="s">
        <v>5</v>
      </c>
      <c r="N13" s="7" t="s">
        <v>6</v>
      </c>
      <c r="O13" s="21" t="s">
        <v>7</v>
      </c>
      <c r="P13" s="23" t="s">
        <v>36</v>
      </c>
      <c r="Q13" s="22" t="s">
        <v>24</v>
      </c>
      <c r="R13" s="6" t="s">
        <v>3</v>
      </c>
      <c r="S13" s="6" t="s">
        <v>4</v>
      </c>
      <c r="T13" s="7" t="s">
        <v>23</v>
      </c>
      <c r="U13" s="15" t="s">
        <v>5</v>
      </c>
      <c r="V13" s="7" t="s">
        <v>6</v>
      </c>
      <c r="W13" s="15" t="s">
        <v>26</v>
      </c>
      <c r="X13" s="21" t="s">
        <v>25</v>
      </c>
      <c r="Y13" s="23" t="s">
        <v>35</v>
      </c>
      <c r="Z13" s="16" t="s">
        <v>29</v>
      </c>
      <c r="AA13" s="16" t="s">
        <v>32</v>
      </c>
      <c r="AB13" s="16" t="s">
        <v>28</v>
      </c>
      <c r="AC13" s="16" t="s">
        <v>33</v>
      </c>
      <c r="AD13" s="17" t="s">
        <v>27</v>
      </c>
      <c r="AF13" s="14" t="s">
        <v>30</v>
      </c>
      <c r="AG13" s="14" t="s">
        <v>16</v>
      </c>
      <c r="AH13" s="7" t="s">
        <v>17</v>
      </c>
      <c r="AI13" s="18" t="s">
        <v>31</v>
      </c>
      <c r="AJ13" s="8" t="s">
        <v>18</v>
      </c>
    </row>
    <row r="14" spans="1:41" s="49" customFormat="1" ht="20.399999999999999" customHeight="1" x14ac:dyDescent="0.3">
      <c r="A14" s="41">
        <v>1</v>
      </c>
      <c r="B14" s="42">
        <v>187496</v>
      </c>
      <c r="C14" s="34" t="s">
        <v>291</v>
      </c>
      <c r="D14" s="34" t="s">
        <v>46</v>
      </c>
      <c r="E14" s="34" t="s">
        <v>258</v>
      </c>
      <c r="F14" s="34" t="s">
        <v>38</v>
      </c>
      <c r="G14" s="34" t="s">
        <v>225</v>
      </c>
      <c r="H14" s="34">
        <v>4</v>
      </c>
      <c r="I14" s="34" t="s">
        <v>224</v>
      </c>
      <c r="J14" s="34" t="s">
        <v>172</v>
      </c>
      <c r="K14" s="34" t="s">
        <v>44</v>
      </c>
      <c r="L14" s="34" t="s">
        <v>45</v>
      </c>
      <c r="M14" s="34">
        <v>4</v>
      </c>
      <c r="N14" s="34">
        <v>240</v>
      </c>
      <c r="O14" s="42">
        <v>7.17</v>
      </c>
      <c r="P14" s="43">
        <v>4.3874999999999993</v>
      </c>
      <c r="Q14" s="34"/>
      <c r="R14" s="34"/>
      <c r="S14" s="34"/>
      <c r="T14" s="34"/>
      <c r="U14" s="34"/>
      <c r="V14" s="34"/>
      <c r="W14" s="34"/>
      <c r="X14" s="34"/>
      <c r="Y14" s="34"/>
      <c r="Z14" s="34" t="s">
        <v>284</v>
      </c>
      <c r="AA14" s="34">
        <v>8</v>
      </c>
      <c r="AB14" s="34">
        <v>6</v>
      </c>
      <c r="AC14" s="34">
        <v>8</v>
      </c>
      <c r="AD14" s="34">
        <v>1</v>
      </c>
      <c r="AE14" s="44"/>
      <c r="AF14" s="45">
        <f t="shared" ref="AF14:AF74" si="0">P14+Y14+AA14+AC14</f>
        <v>20.387499999999999</v>
      </c>
      <c r="AG14" s="37"/>
      <c r="AH14" s="37"/>
      <c r="AI14" s="37"/>
      <c r="AJ14" s="37"/>
      <c r="AK14" s="44"/>
      <c r="AL14" s="44"/>
      <c r="AM14" s="44"/>
      <c r="AN14" s="44"/>
      <c r="AO14" s="44"/>
    </row>
    <row r="15" spans="1:41" s="49" customFormat="1" ht="20.399999999999999" customHeight="1" x14ac:dyDescent="0.3">
      <c r="A15" s="42">
        <v>2</v>
      </c>
      <c r="B15" s="42">
        <v>186615</v>
      </c>
      <c r="C15" s="34" t="s">
        <v>277</v>
      </c>
      <c r="D15" s="34" t="s">
        <v>46</v>
      </c>
      <c r="E15" s="34" t="s">
        <v>234</v>
      </c>
      <c r="F15" s="34" t="s">
        <v>38</v>
      </c>
      <c r="G15" s="34" t="s">
        <v>168</v>
      </c>
      <c r="H15" s="34">
        <v>4</v>
      </c>
      <c r="I15" s="34" t="s">
        <v>42</v>
      </c>
      <c r="J15" s="34" t="s">
        <v>172</v>
      </c>
      <c r="K15" s="34" t="s">
        <v>44</v>
      </c>
      <c r="L15" s="34" t="s">
        <v>45</v>
      </c>
      <c r="M15" s="34">
        <v>4</v>
      </c>
      <c r="N15" s="34">
        <v>240</v>
      </c>
      <c r="O15" s="42">
        <v>7.2</v>
      </c>
      <c r="P15" s="43">
        <v>4.5000000000000009</v>
      </c>
      <c r="Q15" s="34"/>
      <c r="R15" s="34"/>
      <c r="S15" s="34"/>
      <c r="T15" s="34"/>
      <c r="U15" s="34"/>
      <c r="V15" s="34"/>
      <c r="W15" s="34"/>
      <c r="X15" s="34"/>
      <c r="Y15" s="34"/>
      <c r="Z15" s="34">
        <v>6</v>
      </c>
      <c r="AA15" s="34">
        <v>8</v>
      </c>
      <c r="AB15" s="34">
        <v>4</v>
      </c>
      <c r="AC15" s="34">
        <v>4</v>
      </c>
      <c r="AD15" s="34">
        <v>1</v>
      </c>
      <c r="AE15" s="44"/>
      <c r="AF15" s="45">
        <f t="shared" si="0"/>
        <v>16.5</v>
      </c>
      <c r="AG15" s="34"/>
      <c r="AH15" s="34"/>
      <c r="AI15" s="34"/>
      <c r="AJ15" s="34"/>
      <c r="AK15" s="44"/>
      <c r="AL15" s="44"/>
      <c r="AM15" s="44"/>
      <c r="AN15" s="44"/>
      <c r="AO15" s="44"/>
    </row>
    <row r="16" spans="1:41" s="44" customFormat="1" ht="20.399999999999999" customHeight="1" x14ac:dyDescent="0.3">
      <c r="A16" s="42">
        <v>3</v>
      </c>
      <c r="B16" s="42">
        <v>183386</v>
      </c>
      <c r="C16" s="34" t="s">
        <v>289</v>
      </c>
      <c r="D16" s="34" t="s">
        <v>46</v>
      </c>
      <c r="E16" s="34" t="s">
        <v>234</v>
      </c>
      <c r="F16" s="34" t="s">
        <v>74</v>
      </c>
      <c r="G16" s="34" t="s">
        <v>211</v>
      </c>
      <c r="H16" s="34">
        <v>4</v>
      </c>
      <c r="I16" s="34" t="s">
        <v>193</v>
      </c>
      <c r="J16" s="34" t="s">
        <v>172</v>
      </c>
      <c r="K16" s="34" t="s">
        <v>44</v>
      </c>
      <c r="L16" s="34" t="s">
        <v>45</v>
      </c>
      <c r="M16" s="34">
        <v>4</v>
      </c>
      <c r="N16" s="34">
        <v>240</v>
      </c>
      <c r="O16" s="42">
        <v>7.45</v>
      </c>
      <c r="P16" s="43">
        <v>5.4375000000000009</v>
      </c>
      <c r="Q16" s="34"/>
      <c r="R16" s="34"/>
      <c r="S16" s="34"/>
      <c r="T16" s="34"/>
      <c r="U16" s="34"/>
      <c r="V16" s="34"/>
      <c r="W16" s="34"/>
      <c r="X16" s="34">
        <v>4</v>
      </c>
      <c r="Y16" s="34">
        <v>2</v>
      </c>
      <c r="Z16" s="34" t="s">
        <v>182</v>
      </c>
      <c r="AA16" s="34">
        <v>5</v>
      </c>
      <c r="AB16" s="34">
        <v>2</v>
      </c>
      <c r="AC16" s="34">
        <v>2</v>
      </c>
      <c r="AD16" s="34">
        <v>1</v>
      </c>
      <c r="AF16" s="45">
        <f t="shared" si="0"/>
        <v>14.4375</v>
      </c>
      <c r="AG16" s="34"/>
      <c r="AH16" s="34"/>
      <c r="AI16" s="34"/>
      <c r="AJ16" s="34"/>
    </row>
    <row r="17" spans="1:41" ht="20.399999999999999" customHeight="1" x14ac:dyDescent="0.3">
      <c r="A17" s="47">
        <v>4</v>
      </c>
      <c r="B17" s="47">
        <v>179670</v>
      </c>
      <c r="C17" s="35" t="s">
        <v>166</v>
      </c>
      <c r="D17" s="35" t="s">
        <v>46</v>
      </c>
      <c r="E17" s="35" t="s">
        <v>234</v>
      </c>
      <c r="F17" s="35" t="s">
        <v>38</v>
      </c>
      <c r="G17" s="35" t="s">
        <v>168</v>
      </c>
      <c r="H17" s="35">
        <v>4</v>
      </c>
      <c r="I17" s="35" t="s">
        <v>42</v>
      </c>
      <c r="J17" s="35" t="s">
        <v>169</v>
      </c>
      <c r="K17" s="35" t="s">
        <v>44</v>
      </c>
      <c r="L17" s="35" t="s">
        <v>45</v>
      </c>
      <c r="M17" s="35">
        <v>4</v>
      </c>
      <c r="N17" s="35">
        <v>240</v>
      </c>
      <c r="O17" s="47">
        <v>7.46</v>
      </c>
      <c r="P17" s="48">
        <v>5.4749999999999996</v>
      </c>
      <c r="Q17" s="35" t="s">
        <v>61</v>
      </c>
      <c r="R17" s="35" t="s">
        <v>170</v>
      </c>
      <c r="S17" s="35" t="s">
        <v>44</v>
      </c>
      <c r="T17" s="35" t="s">
        <v>45</v>
      </c>
      <c r="U17" s="35"/>
      <c r="V17" s="35"/>
      <c r="W17" s="35"/>
      <c r="X17" s="35">
        <v>2</v>
      </c>
      <c r="Y17" s="35">
        <v>10</v>
      </c>
      <c r="Z17" s="35">
        <v>5</v>
      </c>
      <c r="AA17" s="35">
        <v>5</v>
      </c>
      <c r="AB17" s="35">
        <v>1</v>
      </c>
      <c r="AC17" s="35">
        <v>1</v>
      </c>
      <c r="AD17" s="35">
        <v>1</v>
      </c>
      <c r="AF17" s="24">
        <f t="shared" si="0"/>
        <v>21.475000000000001</v>
      </c>
      <c r="AG17" s="9"/>
      <c r="AH17" s="9"/>
      <c r="AI17" s="9"/>
      <c r="AJ17" s="9"/>
    </row>
    <row r="18" spans="1:41" ht="20.399999999999999" customHeight="1" x14ac:dyDescent="0.3">
      <c r="A18" s="47">
        <v>5</v>
      </c>
      <c r="B18" s="47">
        <v>182601</v>
      </c>
      <c r="C18" s="35" t="s">
        <v>238</v>
      </c>
      <c r="D18" s="35" t="s">
        <v>46</v>
      </c>
      <c r="E18" s="35" t="s">
        <v>234</v>
      </c>
      <c r="F18" s="35" t="s">
        <v>38</v>
      </c>
      <c r="G18" s="35" t="s">
        <v>168</v>
      </c>
      <c r="H18" s="35">
        <v>4</v>
      </c>
      <c r="I18" s="35" t="s">
        <v>42</v>
      </c>
      <c r="J18" s="35" t="s">
        <v>172</v>
      </c>
      <c r="K18" s="35" t="s">
        <v>44</v>
      </c>
      <c r="L18" s="35" t="s">
        <v>45</v>
      </c>
      <c r="M18" s="35">
        <v>4</v>
      </c>
      <c r="N18" s="35">
        <v>240</v>
      </c>
      <c r="O18" s="47">
        <v>7.79</v>
      </c>
      <c r="P18" s="46">
        <v>6.7125000000000004</v>
      </c>
      <c r="Q18" s="35" t="s">
        <v>61</v>
      </c>
      <c r="R18" s="35" t="s">
        <v>239</v>
      </c>
      <c r="S18" s="35" t="s">
        <v>44</v>
      </c>
      <c r="T18" s="35" t="s">
        <v>45</v>
      </c>
      <c r="U18" s="35"/>
      <c r="V18" s="35"/>
      <c r="W18" s="35"/>
      <c r="X18" s="35">
        <v>4</v>
      </c>
      <c r="Y18" s="35">
        <v>2</v>
      </c>
      <c r="Z18" s="35">
        <v>16</v>
      </c>
      <c r="AA18" s="35">
        <v>10</v>
      </c>
      <c r="AB18" s="35">
        <v>15</v>
      </c>
      <c r="AC18" s="35">
        <v>10</v>
      </c>
      <c r="AD18" s="35">
        <v>1</v>
      </c>
      <c r="AF18" s="24">
        <f t="shared" si="0"/>
        <v>28.712499999999999</v>
      </c>
      <c r="AG18" s="9"/>
      <c r="AH18" s="9"/>
      <c r="AI18" s="9"/>
      <c r="AJ18" s="9"/>
    </row>
    <row r="19" spans="1:41" ht="20.399999999999999" customHeight="1" x14ac:dyDescent="0.3">
      <c r="A19" s="12">
        <v>6</v>
      </c>
      <c r="B19" s="12">
        <v>182618</v>
      </c>
      <c r="C19" s="9"/>
      <c r="D19" s="9" t="s">
        <v>46</v>
      </c>
      <c r="E19" s="9" t="s">
        <v>234</v>
      </c>
      <c r="F19" s="9" t="s">
        <v>38</v>
      </c>
      <c r="G19" s="9" t="s">
        <v>168</v>
      </c>
      <c r="H19" s="9">
        <v>4</v>
      </c>
      <c r="I19" s="9" t="s">
        <v>42</v>
      </c>
      <c r="J19" s="9" t="s">
        <v>172</v>
      </c>
      <c r="K19" s="9" t="s">
        <v>44</v>
      </c>
      <c r="L19" s="9" t="s">
        <v>45</v>
      </c>
      <c r="M19" s="9">
        <v>4</v>
      </c>
      <c r="N19" s="9">
        <v>240</v>
      </c>
      <c r="O19" s="12">
        <v>7.17</v>
      </c>
      <c r="P19" s="19">
        <v>4.3874999999999993</v>
      </c>
      <c r="Q19" s="9"/>
      <c r="R19" s="9"/>
      <c r="S19" s="9"/>
      <c r="T19" s="9"/>
      <c r="U19" s="9"/>
      <c r="V19" s="9"/>
      <c r="W19" s="9"/>
      <c r="X19" s="9"/>
      <c r="Y19" s="9"/>
      <c r="Z19" s="9" t="s">
        <v>174</v>
      </c>
      <c r="AA19" s="9">
        <v>3</v>
      </c>
      <c r="AB19" s="9">
        <v>4</v>
      </c>
      <c r="AC19" s="9">
        <v>4</v>
      </c>
      <c r="AD19" s="34">
        <v>1</v>
      </c>
      <c r="AF19" s="24">
        <f t="shared" si="0"/>
        <v>11.387499999999999</v>
      </c>
      <c r="AG19" s="9"/>
      <c r="AH19" s="9"/>
      <c r="AI19" s="9"/>
      <c r="AJ19" s="9"/>
    </row>
    <row r="20" spans="1:41" ht="20.399999999999999" customHeight="1" x14ac:dyDescent="0.3">
      <c r="A20" s="12">
        <v>7</v>
      </c>
      <c r="B20" s="12">
        <v>186598</v>
      </c>
      <c r="C20" s="9"/>
      <c r="D20" s="9" t="s">
        <v>46</v>
      </c>
      <c r="E20" s="9" t="s">
        <v>234</v>
      </c>
      <c r="F20" s="9" t="s">
        <v>38</v>
      </c>
      <c r="G20" s="9" t="s">
        <v>168</v>
      </c>
      <c r="H20" s="9">
        <v>4</v>
      </c>
      <c r="I20" s="9" t="s">
        <v>42</v>
      </c>
      <c r="J20" s="9" t="s">
        <v>172</v>
      </c>
      <c r="K20" s="9" t="s">
        <v>44</v>
      </c>
      <c r="L20" s="9" t="s">
        <v>45</v>
      </c>
      <c r="M20" s="9">
        <v>4</v>
      </c>
      <c r="N20" s="9">
        <v>240</v>
      </c>
      <c r="O20" s="12">
        <v>7.2</v>
      </c>
      <c r="P20" s="19">
        <v>4.5000000000000009</v>
      </c>
      <c r="Q20" s="9"/>
      <c r="R20" s="9"/>
      <c r="S20" s="9"/>
      <c r="T20" s="9"/>
      <c r="U20" s="9"/>
      <c r="V20" s="9"/>
      <c r="W20" s="9"/>
      <c r="X20" s="9"/>
      <c r="Y20" s="9"/>
      <c r="Z20" s="9" t="s">
        <v>179</v>
      </c>
      <c r="AA20" s="9">
        <v>4</v>
      </c>
      <c r="AB20" s="9">
        <v>1</v>
      </c>
      <c r="AC20" s="9">
        <v>1</v>
      </c>
      <c r="AD20" s="34">
        <v>1</v>
      </c>
      <c r="AF20" s="24">
        <f t="shared" si="0"/>
        <v>9.5</v>
      </c>
      <c r="AG20" s="9"/>
      <c r="AH20" s="9"/>
      <c r="AI20" s="9"/>
      <c r="AJ20" s="9"/>
    </row>
    <row r="21" spans="1:41" ht="20.399999999999999" customHeight="1" x14ac:dyDescent="0.3">
      <c r="A21" s="12">
        <v>8</v>
      </c>
      <c r="B21" s="12">
        <v>178610</v>
      </c>
      <c r="C21" s="9"/>
      <c r="D21" s="9" t="s">
        <v>46</v>
      </c>
      <c r="E21" s="9" t="s">
        <v>234</v>
      </c>
      <c r="F21" s="9" t="s">
        <v>38</v>
      </c>
      <c r="G21" s="9" t="s">
        <v>168</v>
      </c>
      <c r="H21" s="9">
        <v>4</v>
      </c>
      <c r="I21" s="9" t="s">
        <v>42</v>
      </c>
      <c r="J21" s="9" t="s">
        <v>172</v>
      </c>
      <c r="K21" s="9" t="s">
        <v>44</v>
      </c>
      <c r="L21" s="9" t="s">
        <v>45</v>
      </c>
      <c r="M21" s="9">
        <v>4</v>
      </c>
      <c r="N21" s="9">
        <v>240</v>
      </c>
      <c r="O21" s="12">
        <v>8.2100000000000009</v>
      </c>
      <c r="P21" s="19">
        <v>8.2875000000000032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34">
        <v>1</v>
      </c>
      <c r="AF21" s="24">
        <f t="shared" si="0"/>
        <v>8.2875000000000032</v>
      </c>
      <c r="AG21" s="9"/>
      <c r="AH21" s="9"/>
      <c r="AI21" s="9"/>
      <c r="AJ21" s="9"/>
    </row>
    <row r="22" spans="1:41" ht="20.399999999999999" customHeight="1" x14ac:dyDescent="0.3">
      <c r="A22" s="12">
        <v>9</v>
      </c>
      <c r="B22" s="12">
        <v>178600</v>
      </c>
      <c r="C22" s="9"/>
      <c r="D22" s="9" t="s">
        <v>46</v>
      </c>
      <c r="E22" s="9" t="s">
        <v>234</v>
      </c>
      <c r="F22" s="9" t="s">
        <v>38</v>
      </c>
      <c r="G22" s="9" t="s">
        <v>168</v>
      </c>
      <c r="H22" s="9">
        <v>4</v>
      </c>
      <c r="I22" s="9" t="s">
        <v>42</v>
      </c>
      <c r="J22" s="9" t="s">
        <v>172</v>
      </c>
      <c r="K22" s="9" t="s">
        <v>44</v>
      </c>
      <c r="L22" s="9" t="s">
        <v>45</v>
      </c>
      <c r="M22" s="9">
        <v>4</v>
      </c>
      <c r="N22" s="9">
        <v>240</v>
      </c>
      <c r="O22" s="12">
        <v>7.64</v>
      </c>
      <c r="P22" s="19">
        <v>6.1499999999999986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34">
        <v>1</v>
      </c>
      <c r="AF22" s="24">
        <f t="shared" si="0"/>
        <v>6.1499999999999986</v>
      </c>
      <c r="AG22" s="9"/>
      <c r="AH22" s="9"/>
      <c r="AI22" s="9"/>
      <c r="AJ22" s="9"/>
    </row>
    <row r="23" spans="1:41" ht="20.399999999999999" customHeight="1" x14ac:dyDescent="0.3">
      <c r="A23" s="12">
        <v>10</v>
      </c>
      <c r="B23" s="12">
        <v>185491</v>
      </c>
      <c r="C23" s="9"/>
      <c r="D23" s="9" t="s">
        <v>46</v>
      </c>
      <c r="E23" s="9" t="s">
        <v>234</v>
      </c>
      <c r="F23" s="9" t="s">
        <v>38</v>
      </c>
      <c r="G23" s="9" t="s">
        <v>168</v>
      </c>
      <c r="H23" s="9">
        <v>4</v>
      </c>
      <c r="I23" s="9" t="s">
        <v>42</v>
      </c>
      <c r="J23" s="9" t="s">
        <v>172</v>
      </c>
      <c r="K23" s="9" t="s">
        <v>44</v>
      </c>
      <c r="L23" s="9" t="s">
        <v>45</v>
      </c>
      <c r="M23" s="9">
        <v>4</v>
      </c>
      <c r="N23" s="9">
        <v>240</v>
      </c>
      <c r="O23" s="12">
        <v>7</v>
      </c>
      <c r="P23" s="19">
        <v>3.75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4">
        <v>1</v>
      </c>
      <c r="AF23" s="54">
        <f t="shared" si="0"/>
        <v>3.75</v>
      </c>
      <c r="AG23" s="9"/>
      <c r="AH23" s="9"/>
      <c r="AI23" s="9"/>
      <c r="AJ23" s="9"/>
    </row>
    <row r="24" spans="1:41" ht="20.399999999999999" customHeight="1" x14ac:dyDescent="0.3">
      <c r="A24" s="12">
        <v>11</v>
      </c>
      <c r="B24" s="12">
        <v>187541</v>
      </c>
      <c r="C24" s="9"/>
      <c r="D24" s="9" t="s">
        <v>46</v>
      </c>
      <c r="E24" s="9" t="s">
        <v>234</v>
      </c>
      <c r="F24" s="9" t="s">
        <v>38</v>
      </c>
      <c r="G24" s="9" t="s">
        <v>168</v>
      </c>
      <c r="H24" s="9">
        <v>4</v>
      </c>
      <c r="I24" s="9" t="s">
        <v>42</v>
      </c>
      <c r="J24" s="9" t="s">
        <v>169</v>
      </c>
      <c r="K24" s="9" t="s">
        <v>44</v>
      </c>
      <c r="L24" s="9" t="s">
        <v>45</v>
      </c>
      <c r="M24" s="9">
        <v>4</v>
      </c>
      <c r="N24" s="9">
        <v>240</v>
      </c>
      <c r="O24" s="12">
        <v>7.18</v>
      </c>
      <c r="P24" s="19">
        <v>4.4249999999999989</v>
      </c>
      <c r="Q24" s="9"/>
      <c r="R24" s="9"/>
      <c r="S24" s="9"/>
      <c r="T24" s="9"/>
      <c r="U24" s="9"/>
      <c r="V24" s="9"/>
      <c r="W24" s="9"/>
      <c r="X24" s="9"/>
      <c r="Y24" s="9"/>
      <c r="Z24" s="9" t="s">
        <v>182</v>
      </c>
      <c r="AA24" s="9">
        <v>5</v>
      </c>
      <c r="AB24" s="9">
        <v>2</v>
      </c>
      <c r="AC24" s="9"/>
      <c r="AD24" s="34">
        <v>1</v>
      </c>
      <c r="AF24" s="24">
        <f t="shared" si="0"/>
        <v>9.4249999999999989</v>
      </c>
      <c r="AG24" s="9"/>
      <c r="AH24" s="9"/>
      <c r="AI24" s="9"/>
      <c r="AJ24" s="9"/>
    </row>
    <row r="25" spans="1:41" ht="20.399999999999999" customHeight="1" x14ac:dyDescent="0.3">
      <c r="A25" s="12">
        <v>12</v>
      </c>
      <c r="B25" s="12">
        <v>187993</v>
      </c>
      <c r="C25" s="9"/>
      <c r="D25" s="9" t="s">
        <v>46</v>
      </c>
      <c r="E25" s="9" t="s">
        <v>234</v>
      </c>
      <c r="F25" s="9" t="s">
        <v>38</v>
      </c>
      <c r="G25" s="9" t="s">
        <v>168</v>
      </c>
      <c r="H25" s="9">
        <v>4</v>
      </c>
      <c r="I25" s="9" t="s">
        <v>42</v>
      </c>
      <c r="J25" s="9" t="s">
        <v>172</v>
      </c>
      <c r="K25" s="9" t="s">
        <v>44</v>
      </c>
      <c r="L25" s="9" t="s">
        <v>45</v>
      </c>
      <c r="M25" s="9">
        <v>4</v>
      </c>
      <c r="N25" s="9">
        <v>240</v>
      </c>
      <c r="O25" s="12">
        <v>8.86</v>
      </c>
      <c r="P25" s="19">
        <v>10.724999999999998</v>
      </c>
      <c r="Q25" s="9"/>
      <c r="R25" s="9"/>
      <c r="S25" s="9"/>
      <c r="T25" s="9"/>
      <c r="U25" s="9"/>
      <c r="V25" s="9"/>
      <c r="W25" s="9"/>
      <c r="X25" s="9"/>
      <c r="Y25" s="9"/>
      <c r="Z25" s="9" t="s">
        <v>63</v>
      </c>
      <c r="AA25" s="9">
        <v>1</v>
      </c>
      <c r="AB25" s="9"/>
      <c r="AC25" s="9"/>
      <c r="AD25" s="34">
        <v>1</v>
      </c>
      <c r="AF25" s="24">
        <f t="shared" si="0"/>
        <v>11.724999999999998</v>
      </c>
      <c r="AG25" s="9"/>
      <c r="AH25" s="9"/>
      <c r="AI25" s="9"/>
      <c r="AJ25" s="9"/>
    </row>
    <row r="26" spans="1:41" ht="20.399999999999999" customHeight="1" x14ac:dyDescent="0.3">
      <c r="A26" s="12">
        <v>13</v>
      </c>
      <c r="B26" s="12">
        <v>188255</v>
      </c>
      <c r="C26" s="9"/>
      <c r="D26" s="9" t="s">
        <v>46</v>
      </c>
      <c r="E26" s="9" t="s">
        <v>234</v>
      </c>
      <c r="F26" s="9" t="s">
        <v>38</v>
      </c>
      <c r="G26" s="9" t="s">
        <v>168</v>
      </c>
      <c r="H26" s="9">
        <v>4</v>
      </c>
      <c r="I26" s="9" t="s">
        <v>42</v>
      </c>
      <c r="J26" s="9" t="s">
        <v>169</v>
      </c>
      <c r="K26" s="9" t="s">
        <v>44</v>
      </c>
      <c r="L26" s="9" t="s">
        <v>45</v>
      </c>
      <c r="M26" s="9">
        <v>4</v>
      </c>
      <c r="N26" s="9">
        <v>240</v>
      </c>
      <c r="O26" s="12">
        <v>8.3699999999999992</v>
      </c>
      <c r="P26" s="11">
        <v>8.8874999999999975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34">
        <v>1</v>
      </c>
      <c r="AF26" s="24">
        <f t="shared" si="0"/>
        <v>8.8874999999999975</v>
      </c>
      <c r="AG26" s="9"/>
      <c r="AH26" s="9"/>
      <c r="AI26" s="9"/>
      <c r="AJ26" s="9"/>
    </row>
    <row r="27" spans="1:41" ht="20.399999999999999" customHeight="1" x14ac:dyDescent="0.3">
      <c r="A27" s="12">
        <v>14</v>
      </c>
      <c r="B27" s="12">
        <v>179932</v>
      </c>
      <c r="C27" s="9"/>
      <c r="D27" s="9" t="s">
        <v>46</v>
      </c>
      <c r="E27" s="9" t="s">
        <v>242</v>
      </c>
      <c r="F27" s="9" t="s">
        <v>74</v>
      </c>
      <c r="G27" s="9" t="s">
        <v>168</v>
      </c>
      <c r="H27" s="9">
        <v>4</v>
      </c>
      <c r="I27" s="9" t="s">
        <v>42</v>
      </c>
      <c r="J27" s="9" t="s">
        <v>169</v>
      </c>
      <c r="K27" s="9" t="s">
        <v>44</v>
      </c>
      <c r="L27" s="9" t="s">
        <v>45</v>
      </c>
      <c r="M27" s="9">
        <v>4</v>
      </c>
      <c r="N27" s="9">
        <v>240</v>
      </c>
      <c r="O27" s="12">
        <v>7</v>
      </c>
      <c r="P27" s="31">
        <v>3.75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34">
        <v>1</v>
      </c>
      <c r="AF27" s="24">
        <f t="shared" si="0"/>
        <v>3.75</v>
      </c>
      <c r="AG27" s="9"/>
      <c r="AH27" s="9"/>
      <c r="AI27" s="9"/>
      <c r="AJ27" s="9"/>
    </row>
    <row r="28" spans="1:41" ht="20.399999999999999" customHeight="1" x14ac:dyDescent="0.3">
      <c r="A28" s="12">
        <v>15</v>
      </c>
      <c r="B28" s="12">
        <v>180764</v>
      </c>
      <c r="C28" s="9"/>
      <c r="D28" s="9" t="s">
        <v>46</v>
      </c>
      <c r="E28" s="9" t="s">
        <v>234</v>
      </c>
      <c r="F28" s="9" t="s">
        <v>74</v>
      </c>
      <c r="G28" s="9" t="s">
        <v>186</v>
      </c>
      <c r="H28" s="9">
        <v>4</v>
      </c>
      <c r="I28" s="9" t="s">
        <v>283</v>
      </c>
      <c r="J28" s="9"/>
      <c r="K28" s="9" t="s">
        <v>188</v>
      </c>
      <c r="L28" s="9" t="s">
        <v>45</v>
      </c>
      <c r="M28" s="9">
        <v>4</v>
      </c>
      <c r="N28" s="9">
        <v>240</v>
      </c>
      <c r="O28" s="12">
        <v>6.7</v>
      </c>
      <c r="P28" s="31">
        <v>2.6250000000000009</v>
      </c>
      <c r="Q28" s="9"/>
      <c r="R28" s="9"/>
      <c r="S28" s="9"/>
      <c r="T28" s="9"/>
      <c r="U28" s="9"/>
      <c r="V28" s="9"/>
      <c r="W28" s="9"/>
      <c r="X28" s="9"/>
      <c r="Y28" s="9"/>
      <c r="Z28" s="9" t="s">
        <v>71</v>
      </c>
      <c r="AA28" s="9">
        <v>1</v>
      </c>
      <c r="AB28" s="9"/>
      <c r="AC28" s="9"/>
      <c r="AD28" s="34">
        <v>1</v>
      </c>
      <c r="AF28" s="24">
        <f t="shared" si="0"/>
        <v>3.6250000000000009</v>
      </c>
      <c r="AG28" s="9"/>
      <c r="AH28" s="9"/>
      <c r="AI28" s="9"/>
      <c r="AJ28" s="9"/>
    </row>
    <row r="29" spans="1:41" ht="20.399999999999999" customHeight="1" x14ac:dyDescent="0.3">
      <c r="A29" s="12">
        <v>16</v>
      </c>
      <c r="B29" s="12">
        <v>183414</v>
      </c>
      <c r="C29" s="9"/>
      <c r="D29" s="9" t="s">
        <v>46</v>
      </c>
      <c r="E29" s="9" t="s">
        <v>234</v>
      </c>
      <c r="F29" s="9" t="s">
        <v>74</v>
      </c>
      <c r="G29" s="9" t="s">
        <v>198</v>
      </c>
      <c r="H29" s="9">
        <v>4</v>
      </c>
      <c r="I29" s="9" t="s">
        <v>216</v>
      </c>
      <c r="J29" s="9" t="s">
        <v>91</v>
      </c>
      <c r="K29" s="9" t="s">
        <v>217</v>
      </c>
      <c r="L29" s="9" t="s">
        <v>45</v>
      </c>
      <c r="M29" s="9">
        <v>4</v>
      </c>
      <c r="N29" s="9">
        <v>240</v>
      </c>
      <c r="O29" s="12">
        <v>6.84</v>
      </c>
      <c r="P29" s="31">
        <v>3.1499999999999995</v>
      </c>
      <c r="Q29" s="9"/>
      <c r="R29" s="9"/>
      <c r="S29" s="9"/>
      <c r="T29" s="9"/>
      <c r="U29" s="9"/>
      <c r="V29" s="9"/>
      <c r="W29" s="9"/>
      <c r="X29" s="9"/>
      <c r="Y29" s="9"/>
      <c r="Z29" s="9" t="s">
        <v>284</v>
      </c>
      <c r="AA29" s="9">
        <v>8</v>
      </c>
      <c r="AB29" s="9">
        <v>1</v>
      </c>
      <c r="AC29" s="9">
        <v>1</v>
      </c>
      <c r="AD29" s="34">
        <v>1</v>
      </c>
      <c r="AF29" s="24">
        <f t="shared" si="0"/>
        <v>12.149999999999999</v>
      </c>
      <c r="AG29" s="9"/>
      <c r="AH29" s="9"/>
      <c r="AI29" s="9"/>
      <c r="AJ29" s="9"/>
    </row>
    <row r="30" spans="1:41" ht="20.399999999999999" customHeight="1" x14ac:dyDescent="0.3">
      <c r="A30" s="12">
        <v>17</v>
      </c>
      <c r="B30" s="12">
        <v>183986</v>
      </c>
      <c r="C30" s="9"/>
      <c r="D30" s="9" t="s">
        <v>46</v>
      </c>
      <c r="E30" s="9" t="s">
        <v>234</v>
      </c>
      <c r="F30" s="9" t="s">
        <v>74</v>
      </c>
      <c r="G30" s="9" t="s">
        <v>186</v>
      </c>
      <c r="H30" s="9">
        <v>4</v>
      </c>
      <c r="I30" s="9" t="s">
        <v>103</v>
      </c>
      <c r="J30" s="9" t="s">
        <v>91</v>
      </c>
      <c r="K30" s="9" t="s">
        <v>206</v>
      </c>
      <c r="L30" s="9" t="s">
        <v>45</v>
      </c>
      <c r="M30" s="9">
        <v>4</v>
      </c>
      <c r="N30" s="9">
        <v>240</v>
      </c>
      <c r="O30" s="12">
        <v>7.05</v>
      </c>
      <c r="P30" s="19">
        <v>3.9374999999999991</v>
      </c>
      <c r="Q30" s="9"/>
      <c r="R30" s="9"/>
      <c r="S30" s="9"/>
      <c r="T30" s="9"/>
      <c r="U30" s="9"/>
      <c r="V30" s="9"/>
      <c r="W30" s="9"/>
      <c r="X30" s="9"/>
      <c r="Y30" s="9"/>
      <c r="Z30" s="9" t="s">
        <v>220</v>
      </c>
      <c r="AA30" s="9">
        <v>1</v>
      </c>
      <c r="AB30" s="9"/>
      <c r="AC30" s="9"/>
      <c r="AD30" s="34">
        <v>1</v>
      </c>
      <c r="AF30" s="24">
        <f t="shared" si="0"/>
        <v>4.9374999999999991</v>
      </c>
      <c r="AG30" s="9"/>
      <c r="AH30" s="9"/>
      <c r="AI30" s="9"/>
      <c r="AJ30" s="9"/>
    </row>
    <row r="31" spans="1:41" ht="20.399999999999999" customHeight="1" x14ac:dyDescent="0.3">
      <c r="A31" s="12">
        <v>18</v>
      </c>
      <c r="B31" s="12">
        <v>183289</v>
      </c>
      <c r="C31" s="9"/>
      <c r="D31" s="9" t="s">
        <v>46</v>
      </c>
      <c r="E31" s="9" t="s">
        <v>234</v>
      </c>
      <c r="F31" s="9" t="s">
        <v>74</v>
      </c>
      <c r="G31" s="9" t="s">
        <v>192</v>
      </c>
      <c r="H31" s="9">
        <v>4</v>
      </c>
      <c r="I31" s="9" t="s">
        <v>193</v>
      </c>
      <c r="J31" s="9" t="s">
        <v>91</v>
      </c>
      <c r="K31" s="9" t="s">
        <v>197</v>
      </c>
      <c r="L31" s="9" t="s">
        <v>45</v>
      </c>
      <c r="M31" s="9">
        <v>4</v>
      </c>
      <c r="N31" s="9">
        <v>240</v>
      </c>
      <c r="O31" s="12">
        <v>7.3</v>
      </c>
      <c r="P31" s="19">
        <v>4.8749999999999991</v>
      </c>
      <c r="Q31" s="9"/>
      <c r="R31" s="9"/>
      <c r="S31" s="9"/>
      <c r="T31" s="9"/>
      <c r="U31" s="9"/>
      <c r="V31" s="9"/>
      <c r="W31" s="9"/>
      <c r="X31" s="9"/>
      <c r="Y31" s="9"/>
      <c r="Z31" s="9" t="s">
        <v>109</v>
      </c>
      <c r="AA31" s="9">
        <v>1</v>
      </c>
      <c r="AB31" s="9">
        <v>4</v>
      </c>
      <c r="AC31" s="9">
        <v>4</v>
      </c>
      <c r="AD31" s="34">
        <v>1</v>
      </c>
      <c r="AF31" s="24">
        <f t="shared" si="0"/>
        <v>9.875</v>
      </c>
      <c r="AG31" s="9"/>
      <c r="AH31" s="9"/>
      <c r="AI31" s="9"/>
      <c r="AJ31" s="9"/>
    </row>
    <row r="32" spans="1:41" ht="20.399999999999999" customHeight="1" x14ac:dyDescent="0.3">
      <c r="A32" s="12">
        <v>19</v>
      </c>
      <c r="B32" s="12">
        <v>186152</v>
      </c>
      <c r="C32" s="9"/>
      <c r="D32" s="9" t="s">
        <v>46</v>
      </c>
      <c r="E32" s="9" t="s">
        <v>234</v>
      </c>
      <c r="F32" s="9" t="s">
        <v>74</v>
      </c>
      <c r="G32" s="9" t="s">
        <v>285</v>
      </c>
      <c r="H32" s="9">
        <v>4</v>
      </c>
      <c r="I32" s="9" t="s">
        <v>205</v>
      </c>
      <c r="J32" s="9" t="s">
        <v>172</v>
      </c>
      <c r="K32" s="9" t="s">
        <v>44</v>
      </c>
      <c r="L32" s="9" t="s">
        <v>45</v>
      </c>
      <c r="M32" s="9">
        <v>4</v>
      </c>
      <c r="N32" s="9">
        <v>240</v>
      </c>
      <c r="O32" s="12">
        <v>7.67</v>
      </c>
      <c r="P32" s="19">
        <v>6.2624999999999993</v>
      </c>
      <c r="Q32" s="9" t="s">
        <v>61</v>
      </c>
      <c r="R32" s="9" t="s">
        <v>286</v>
      </c>
      <c r="S32" s="9" t="s">
        <v>44</v>
      </c>
      <c r="T32" s="9" t="s">
        <v>45</v>
      </c>
      <c r="U32" s="9">
        <v>1</v>
      </c>
      <c r="V32" s="9"/>
      <c r="W32" s="9"/>
      <c r="X32" s="9">
        <v>4</v>
      </c>
      <c r="Y32" s="9">
        <v>2</v>
      </c>
      <c r="Z32" s="9" t="s">
        <v>287</v>
      </c>
      <c r="AA32" s="9">
        <v>3</v>
      </c>
      <c r="AB32" s="9">
        <v>1</v>
      </c>
      <c r="AC32" s="9">
        <v>1</v>
      </c>
      <c r="AD32" s="34">
        <v>1</v>
      </c>
      <c r="AE32" s="53"/>
      <c r="AF32" s="54">
        <f t="shared" si="0"/>
        <v>12.262499999999999</v>
      </c>
      <c r="AG32" s="36"/>
      <c r="AH32" s="36"/>
      <c r="AI32" s="36"/>
      <c r="AJ32" s="36"/>
      <c r="AK32" s="53"/>
      <c r="AL32" s="53"/>
      <c r="AM32" s="53"/>
      <c r="AN32" s="53"/>
      <c r="AO32" s="53"/>
    </row>
    <row r="33" spans="1:41" s="44" customFormat="1" ht="20.399999999999999" customHeight="1" x14ac:dyDescent="0.3">
      <c r="A33" s="12">
        <v>20</v>
      </c>
      <c r="B33" s="12">
        <v>188633</v>
      </c>
      <c r="C33" s="9"/>
      <c r="D33" s="9" t="s">
        <v>46</v>
      </c>
      <c r="E33" s="9" t="s">
        <v>234</v>
      </c>
      <c r="F33" s="9" t="s">
        <v>74</v>
      </c>
      <c r="G33" s="9" t="s">
        <v>211</v>
      </c>
      <c r="H33" s="9">
        <v>4</v>
      </c>
      <c r="I33" s="9" t="s">
        <v>193</v>
      </c>
      <c r="J33" s="9" t="s">
        <v>172</v>
      </c>
      <c r="K33" s="9" t="s">
        <v>44</v>
      </c>
      <c r="L33" s="9" t="s">
        <v>45</v>
      </c>
      <c r="M33" s="9">
        <v>4</v>
      </c>
      <c r="N33" s="9">
        <v>240</v>
      </c>
      <c r="O33" s="12">
        <v>6.75</v>
      </c>
      <c r="P33" s="19">
        <v>2.8125</v>
      </c>
      <c r="Q33" s="9"/>
      <c r="R33" s="9"/>
      <c r="S33" s="9"/>
      <c r="T33" s="9"/>
      <c r="U33" s="9"/>
      <c r="V33" s="9"/>
      <c r="W33" s="9"/>
      <c r="X33" s="9"/>
      <c r="Y33" s="9"/>
      <c r="Z33" s="9" t="s">
        <v>129</v>
      </c>
      <c r="AA33" s="9">
        <v>1</v>
      </c>
      <c r="AB33" s="9"/>
      <c r="AC33" s="9"/>
      <c r="AD33" s="34">
        <v>1</v>
      </c>
      <c r="AE33" s="53"/>
      <c r="AF33" s="54">
        <f t="shared" si="0"/>
        <v>3.8125</v>
      </c>
      <c r="AG33" s="36"/>
      <c r="AH33" s="36"/>
      <c r="AI33" s="36"/>
      <c r="AJ33" s="36"/>
      <c r="AK33" s="53"/>
      <c r="AL33" s="53"/>
      <c r="AM33" s="53"/>
      <c r="AN33" s="53"/>
      <c r="AO33" s="53"/>
    </row>
    <row r="34" spans="1:41" ht="20.399999999999999" customHeight="1" x14ac:dyDescent="0.3">
      <c r="A34" s="12">
        <v>21</v>
      </c>
      <c r="B34" s="12">
        <v>182242</v>
      </c>
      <c r="C34" s="9"/>
      <c r="D34" s="9" t="s">
        <v>46</v>
      </c>
      <c r="E34" s="9" t="s">
        <v>234</v>
      </c>
      <c r="F34" s="9" t="s">
        <v>38</v>
      </c>
      <c r="G34" s="9" t="s">
        <v>168</v>
      </c>
      <c r="H34" s="9">
        <v>4</v>
      </c>
      <c r="I34" s="9" t="s">
        <v>274</v>
      </c>
      <c r="J34" s="9" t="s">
        <v>275</v>
      </c>
      <c r="K34" s="9" t="s">
        <v>44</v>
      </c>
      <c r="L34" s="9" t="s">
        <v>45</v>
      </c>
      <c r="M34" s="9"/>
      <c r="N34" s="9"/>
      <c r="O34" s="12">
        <v>6.54</v>
      </c>
      <c r="P34" s="19">
        <v>2.0250000000000004</v>
      </c>
      <c r="Q34" s="9"/>
      <c r="R34" s="9"/>
      <c r="S34" s="9"/>
      <c r="T34" s="9"/>
      <c r="U34" s="9"/>
      <c r="V34" s="9"/>
      <c r="W34" s="9"/>
      <c r="X34" s="9"/>
      <c r="Y34" s="9"/>
      <c r="Z34" s="9">
        <v>6</v>
      </c>
      <c r="AA34" s="9">
        <v>8</v>
      </c>
      <c r="AB34" s="9">
        <v>1</v>
      </c>
      <c r="AC34" s="9">
        <v>1</v>
      </c>
      <c r="AD34" s="32">
        <v>2</v>
      </c>
      <c r="AE34" s="53"/>
      <c r="AF34" s="54">
        <f t="shared" si="0"/>
        <v>11.025</v>
      </c>
      <c r="AG34" s="36"/>
      <c r="AH34" s="36"/>
      <c r="AI34" s="36"/>
      <c r="AJ34" s="36"/>
      <c r="AK34" s="53"/>
      <c r="AL34" s="53"/>
      <c r="AM34" s="53"/>
      <c r="AN34" s="53"/>
      <c r="AO34" s="53"/>
    </row>
    <row r="35" spans="1:41" ht="20.399999999999999" customHeight="1" x14ac:dyDescent="0.3">
      <c r="A35" s="12">
        <v>22</v>
      </c>
      <c r="B35" s="12">
        <v>186616</v>
      </c>
      <c r="C35" s="9"/>
      <c r="D35" s="9" t="s">
        <v>46</v>
      </c>
      <c r="E35" s="9" t="s">
        <v>234</v>
      </c>
      <c r="F35" s="9" t="s">
        <v>38</v>
      </c>
      <c r="G35" s="9" t="s">
        <v>168</v>
      </c>
      <c r="H35" s="9">
        <v>4</v>
      </c>
      <c r="I35" s="9" t="s">
        <v>42</v>
      </c>
      <c r="J35" s="9" t="s">
        <v>175</v>
      </c>
      <c r="K35" s="9" t="s">
        <v>44</v>
      </c>
      <c r="L35" s="9" t="s">
        <v>45</v>
      </c>
      <c r="M35" s="9">
        <v>3</v>
      </c>
      <c r="N35" s="9">
        <v>180</v>
      </c>
      <c r="O35" s="12">
        <v>7.5</v>
      </c>
      <c r="P35" s="19">
        <v>5.625</v>
      </c>
      <c r="Q35" s="9" t="s">
        <v>67</v>
      </c>
      <c r="R35" s="9" t="s">
        <v>54</v>
      </c>
      <c r="S35" s="9" t="s">
        <v>55</v>
      </c>
      <c r="T35" s="9" t="s">
        <v>45</v>
      </c>
      <c r="U35" s="9"/>
      <c r="V35" s="9"/>
      <c r="W35" s="9"/>
      <c r="X35" s="9">
        <v>3</v>
      </c>
      <c r="Y35" s="9">
        <v>5</v>
      </c>
      <c r="Z35" s="9">
        <v>11</v>
      </c>
      <c r="AA35" s="9">
        <v>10</v>
      </c>
      <c r="AB35" s="9">
        <v>9</v>
      </c>
      <c r="AC35" s="9">
        <v>8</v>
      </c>
      <c r="AD35" s="32">
        <v>2</v>
      </c>
      <c r="AF35" s="24">
        <f t="shared" si="0"/>
        <v>28.625</v>
      </c>
      <c r="AG35" s="9"/>
      <c r="AH35" s="9"/>
      <c r="AI35" s="9"/>
      <c r="AJ35" s="9"/>
    </row>
    <row r="36" spans="1:41" ht="20.399999999999999" customHeight="1" x14ac:dyDescent="0.3">
      <c r="A36" s="12">
        <v>23</v>
      </c>
      <c r="B36" s="12" t="s">
        <v>276</v>
      </c>
      <c r="C36" s="9"/>
      <c r="D36" s="9" t="s">
        <v>46</v>
      </c>
      <c r="E36" s="9" t="s">
        <v>234</v>
      </c>
      <c r="F36" s="9" t="s">
        <v>38</v>
      </c>
      <c r="G36" s="9" t="s">
        <v>168</v>
      </c>
      <c r="H36" s="9">
        <v>4</v>
      </c>
      <c r="I36" s="9" t="s">
        <v>42</v>
      </c>
      <c r="J36" s="9" t="s">
        <v>175</v>
      </c>
      <c r="K36" s="9" t="s">
        <v>44</v>
      </c>
      <c r="L36" s="9" t="s">
        <v>45</v>
      </c>
      <c r="M36" s="9">
        <v>3</v>
      </c>
      <c r="N36" s="9">
        <v>180</v>
      </c>
      <c r="O36" s="12">
        <v>7</v>
      </c>
      <c r="P36" s="19">
        <v>3.75</v>
      </c>
      <c r="Q36" s="9" t="s">
        <v>67</v>
      </c>
      <c r="R36" s="9" t="s">
        <v>57</v>
      </c>
      <c r="S36" s="9" t="s">
        <v>55</v>
      </c>
      <c r="T36" s="9" t="s">
        <v>45</v>
      </c>
      <c r="U36" s="9"/>
      <c r="V36" s="9" t="s">
        <v>177</v>
      </c>
      <c r="W36" s="9">
        <v>6.94</v>
      </c>
      <c r="X36" s="9">
        <v>3</v>
      </c>
      <c r="Y36" s="9">
        <v>5</v>
      </c>
      <c r="Z36" s="9">
        <v>7</v>
      </c>
      <c r="AA36" s="9">
        <v>8</v>
      </c>
      <c r="AB36" s="9">
        <v>14</v>
      </c>
      <c r="AC36" s="9">
        <v>10</v>
      </c>
      <c r="AD36" s="32">
        <v>2</v>
      </c>
      <c r="AF36" s="24">
        <f t="shared" si="0"/>
        <v>26.75</v>
      </c>
      <c r="AG36" s="9"/>
      <c r="AH36" s="9"/>
      <c r="AI36" s="9"/>
      <c r="AJ36" s="9"/>
    </row>
    <row r="37" spans="1:41" ht="20.399999999999999" customHeight="1" x14ac:dyDescent="0.3">
      <c r="A37" s="12">
        <v>24</v>
      </c>
      <c r="B37" s="12">
        <v>184990</v>
      </c>
      <c r="C37" s="9"/>
      <c r="D37" s="9" t="s">
        <v>46</v>
      </c>
      <c r="E37" s="9" t="s">
        <v>234</v>
      </c>
      <c r="F37" s="9" t="s">
        <v>38</v>
      </c>
      <c r="G37" s="9" t="s">
        <v>168</v>
      </c>
      <c r="H37" s="9">
        <v>4</v>
      </c>
      <c r="I37" s="9" t="s">
        <v>42</v>
      </c>
      <c r="J37" s="9" t="s">
        <v>278</v>
      </c>
      <c r="K37" s="9" t="s">
        <v>44</v>
      </c>
      <c r="L37" s="9" t="s">
        <v>45</v>
      </c>
      <c r="M37" s="9">
        <v>3</v>
      </c>
      <c r="N37" s="9"/>
      <c r="O37" s="12">
        <v>6.44</v>
      </c>
      <c r="P37" s="19">
        <v>1.6500000000000015</v>
      </c>
      <c r="Q37" s="9"/>
      <c r="R37" s="9"/>
      <c r="S37" s="9"/>
      <c r="T37" s="9"/>
      <c r="U37" s="9"/>
      <c r="V37" s="9"/>
      <c r="W37" s="9"/>
      <c r="X37" s="9"/>
      <c r="Y37" s="9"/>
      <c r="Z37" s="9" t="s">
        <v>279</v>
      </c>
      <c r="AA37" s="9">
        <v>8</v>
      </c>
      <c r="AB37" s="9">
        <v>3</v>
      </c>
      <c r="AC37" s="9">
        <v>3</v>
      </c>
      <c r="AD37" s="32">
        <v>2</v>
      </c>
      <c r="AF37" s="24">
        <f t="shared" si="0"/>
        <v>12.650000000000002</v>
      </c>
      <c r="AG37" s="9"/>
      <c r="AH37" s="9"/>
      <c r="AI37" s="9"/>
      <c r="AJ37" s="9"/>
    </row>
    <row r="38" spans="1:41" ht="20.399999999999999" customHeight="1" x14ac:dyDescent="0.3">
      <c r="A38" s="12">
        <v>28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  <c r="P38" s="19">
        <f t="shared" ref="P38:P101" si="1">(O38-6)*3.75</f>
        <v>-22.5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F38" s="24">
        <f t="shared" si="0"/>
        <v>-22.5</v>
      </c>
      <c r="AG38" s="9"/>
      <c r="AH38" s="9"/>
      <c r="AI38" s="9"/>
      <c r="AJ38" s="9"/>
    </row>
    <row r="39" spans="1:41" ht="20.399999999999999" customHeight="1" x14ac:dyDescent="0.3">
      <c r="A39" s="12">
        <v>29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19">
        <f t="shared" si="1"/>
        <v>-22.5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F39" s="24">
        <f t="shared" si="0"/>
        <v>-22.5</v>
      </c>
      <c r="AG39" s="9"/>
      <c r="AH39" s="9"/>
      <c r="AI39" s="9"/>
      <c r="AJ39" s="9"/>
    </row>
    <row r="40" spans="1:41" ht="20.399999999999999" customHeight="1" x14ac:dyDescent="0.3">
      <c r="A40" s="12">
        <v>30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2"/>
      <c r="P40" s="19">
        <f t="shared" si="1"/>
        <v>-22.5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F40" s="24">
        <f t="shared" si="0"/>
        <v>-22.5</v>
      </c>
      <c r="AG40" s="9"/>
      <c r="AH40" s="9"/>
      <c r="AI40" s="9"/>
      <c r="AJ40" s="9"/>
    </row>
    <row r="41" spans="1:41" ht="20.399999999999999" customHeight="1" x14ac:dyDescent="0.3">
      <c r="A41" s="12">
        <v>31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19">
        <f t="shared" si="1"/>
        <v>-22.5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F41" s="24">
        <f t="shared" si="0"/>
        <v>-22.5</v>
      </c>
      <c r="AG41" s="9"/>
      <c r="AH41" s="9"/>
      <c r="AI41" s="9"/>
      <c r="AJ41" s="9"/>
    </row>
    <row r="42" spans="1:41" ht="20.399999999999999" customHeight="1" x14ac:dyDescent="0.3">
      <c r="A42" s="12">
        <v>32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19">
        <f t="shared" si="1"/>
        <v>-22.5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F42" s="24">
        <f t="shared" si="0"/>
        <v>-22.5</v>
      </c>
      <c r="AG42" s="9"/>
      <c r="AH42" s="9"/>
      <c r="AI42" s="9"/>
      <c r="AJ42" s="9"/>
    </row>
    <row r="43" spans="1:41" ht="20.399999999999999" customHeight="1" x14ac:dyDescent="0.3">
      <c r="A43" s="12">
        <v>33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19">
        <f t="shared" si="1"/>
        <v>-22.5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24">
        <f t="shared" si="0"/>
        <v>-22.5</v>
      </c>
      <c r="AG43" s="9"/>
      <c r="AH43" s="9"/>
      <c r="AI43" s="9"/>
      <c r="AJ43" s="9"/>
    </row>
    <row r="44" spans="1:41" ht="20.399999999999999" customHeight="1" x14ac:dyDescent="0.3">
      <c r="A44" s="12">
        <v>34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19">
        <f t="shared" si="1"/>
        <v>-22.5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24">
        <f t="shared" si="0"/>
        <v>-22.5</v>
      </c>
      <c r="AG44" s="9"/>
      <c r="AH44" s="9"/>
      <c r="AI44" s="9"/>
      <c r="AJ44" s="9"/>
    </row>
    <row r="45" spans="1:41" ht="20.399999999999999" customHeight="1" x14ac:dyDescent="0.3">
      <c r="A45" s="12">
        <v>35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19">
        <f t="shared" si="1"/>
        <v>-22.5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F45" s="24">
        <f t="shared" si="0"/>
        <v>-22.5</v>
      </c>
      <c r="AG45" s="9"/>
      <c r="AH45" s="9"/>
      <c r="AI45" s="9"/>
      <c r="AJ45" s="9"/>
    </row>
    <row r="46" spans="1:41" ht="20.399999999999999" customHeight="1" x14ac:dyDescent="0.3">
      <c r="A46" s="12">
        <v>36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9">
        <f t="shared" si="1"/>
        <v>-22.5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F46" s="24">
        <f t="shared" si="0"/>
        <v>-22.5</v>
      </c>
      <c r="AG46" s="9"/>
      <c r="AH46" s="9"/>
      <c r="AI46" s="9"/>
      <c r="AJ46" s="9"/>
    </row>
    <row r="47" spans="1:41" ht="20.399999999999999" customHeight="1" x14ac:dyDescent="0.3">
      <c r="A47" s="12">
        <v>37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si="1"/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0"/>
        <v>-22.5</v>
      </c>
      <c r="AG47" s="9"/>
      <c r="AH47" s="9"/>
      <c r="AI47" s="9"/>
      <c r="AJ47" s="9"/>
    </row>
    <row r="48" spans="1:41" ht="20.399999999999999" customHeight="1" x14ac:dyDescent="0.3">
      <c r="A48" s="12">
        <v>38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1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0"/>
        <v>-22.5</v>
      </c>
      <c r="AG48" s="9"/>
      <c r="AH48" s="9"/>
      <c r="AI48" s="9"/>
      <c r="AJ48" s="9"/>
    </row>
    <row r="49" spans="1:36" ht="20.399999999999999" customHeight="1" x14ac:dyDescent="0.3">
      <c r="A49" s="12">
        <v>39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1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0"/>
        <v>-22.5</v>
      </c>
      <c r="AG49" s="9"/>
      <c r="AH49" s="9"/>
      <c r="AI49" s="9"/>
      <c r="AJ49" s="9"/>
    </row>
    <row r="50" spans="1:36" ht="20.399999999999999" customHeight="1" x14ac:dyDescent="0.3">
      <c r="A50" s="12">
        <v>40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1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0"/>
        <v>-22.5</v>
      </c>
      <c r="AG50" s="9"/>
      <c r="AH50" s="9"/>
      <c r="AI50" s="9"/>
      <c r="AJ50" s="9"/>
    </row>
    <row r="51" spans="1:36" ht="20.399999999999999" customHeight="1" x14ac:dyDescent="0.3">
      <c r="A51" s="12">
        <v>41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1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0"/>
        <v>-22.5</v>
      </c>
      <c r="AG51" s="9"/>
      <c r="AH51" s="9"/>
      <c r="AI51" s="9"/>
      <c r="AJ51" s="9"/>
    </row>
    <row r="52" spans="1:36" ht="20.399999999999999" customHeight="1" x14ac:dyDescent="0.3">
      <c r="A52" s="12">
        <v>42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1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0"/>
        <v>-22.5</v>
      </c>
      <c r="AG52" s="9"/>
      <c r="AH52" s="9"/>
      <c r="AI52" s="9"/>
      <c r="AJ52" s="9"/>
    </row>
    <row r="53" spans="1:36" ht="20.399999999999999" customHeight="1" x14ac:dyDescent="0.3">
      <c r="A53" s="12">
        <v>43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1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0"/>
        <v>-22.5</v>
      </c>
      <c r="AG53" s="9"/>
      <c r="AH53" s="9"/>
      <c r="AI53" s="9"/>
      <c r="AJ53" s="9"/>
    </row>
    <row r="54" spans="1:36" ht="20.399999999999999" customHeight="1" x14ac:dyDescent="0.3">
      <c r="A54" s="12">
        <v>44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1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0"/>
        <v>-22.5</v>
      </c>
      <c r="AG54" s="9"/>
      <c r="AH54" s="9"/>
      <c r="AI54" s="9"/>
      <c r="AJ54" s="9"/>
    </row>
    <row r="55" spans="1:36" ht="20.399999999999999" customHeight="1" x14ac:dyDescent="0.3">
      <c r="A55" s="12">
        <v>45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1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0"/>
        <v>-22.5</v>
      </c>
      <c r="AG55" s="9"/>
      <c r="AH55" s="9"/>
      <c r="AI55" s="9"/>
      <c r="AJ55" s="9"/>
    </row>
    <row r="56" spans="1:36" ht="20.399999999999999" customHeight="1" x14ac:dyDescent="0.3">
      <c r="A56" s="12">
        <v>46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1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0"/>
        <v>-22.5</v>
      </c>
      <c r="AG56" s="9"/>
      <c r="AH56" s="9"/>
      <c r="AI56" s="9"/>
      <c r="AJ56" s="9"/>
    </row>
    <row r="57" spans="1:36" ht="20.399999999999999" customHeight="1" x14ac:dyDescent="0.3">
      <c r="A57" s="12">
        <v>47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0"/>
        <v>-22.5</v>
      </c>
      <c r="AG57" s="9"/>
      <c r="AH57" s="9"/>
      <c r="AI57" s="9"/>
      <c r="AJ57" s="9"/>
    </row>
    <row r="58" spans="1:36" ht="20.399999999999999" customHeight="1" x14ac:dyDescent="0.3">
      <c r="A58" s="12">
        <v>48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0"/>
        <v>-22.5</v>
      </c>
      <c r="AG58" s="9"/>
      <c r="AH58" s="9"/>
      <c r="AI58" s="9"/>
      <c r="AJ58" s="9"/>
    </row>
    <row r="59" spans="1:36" ht="20.399999999999999" customHeight="1" x14ac:dyDescent="0.3">
      <c r="A59" s="12">
        <v>49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0"/>
        <v>-22.5</v>
      </c>
      <c r="AG59" s="9"/>
      <c r="AH59" s="9"/>
      <c r="AI59" s="9"/>
      <c r="AJ59" s="9"/>
    </row>
    <row r="60" spans="1:36" ht="20.399999999999999" customHeight="1" x14ac:dyDescent="0.3">
      <c r="A60" s="12">
        <v>50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0"/>
        <v>-22.5</v>
      </c>
      <c r="AG60" s="9"/>
      <c r="AH60" s="9"/>
      <c r="AI60" s="9"/>
      <c r="AJ60" s="9"/>
    </row>
    <row r="61" spans="1:36" ht="20.399999999999999" customHeight="1" x14ac:dyDescent="0.3">
      <c r="A61" s="12">
        <v>51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0"/>
        <v>-22.5</v>
      </c>
      <c r="AG61" s="9"/>
      <c r="AH61" s="9"/>
      <c r="AI61" s="9"/>
      <c r="AJ61" s="9"/>
    </row>
    <row r="62" spans="1:36" ht="20.399999999999999" customHeight="1" x14ac:dyDescent="0.3">
      <c r="A62" s="12">
        <v>52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0"/>
        <v>-22.5</v>
      </c>
      <c r="AG62" s="9"/>
      <c r="AH62" s="9"/>
      <c r="AI62" s="9"/>
      <c r="AJ62" s="9"/>
    </row>
    <row r="63" spans="1:36" ht="20.399999999999999" customHeight="1" x14ac:dyDescent="0.3">
      <c r="A63" s="12">
        <v>53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0"/>
        <v>-22.5</v>
      </c>
      <c r="AG63" s="9"/>
      <c r="AH63" s="9"/>
      <c r="AI63" s="9"/>
      <c r="AJ63" s="9"/>
    </row>
    <row r="64" spans="1:36" ht="20.399999999999999" customHeight="1" x14ac:dyDescent="0.3">
      <c r="A64" s="12">
        <v>54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399999999999999" customHeight="1" x14ac:dyDescent="0.3">
      <c r="A65" s="12">
        <v>55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399999999999999" customHeight="1" x14ac:dyDescent="0.3">
      <c r="A66" s="12">
        <v>56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399999999999999" customHeight="1" x14ac:dyDescent="0.3">
      <c r="A67" s="12">
        <v>57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399999999999999" customHeight="1" x14ac:dyDescent="0.3">
      <c r="A68" s="12">
        <v>58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399999999999999" customHeight="1" x14ac:dyDescent="0.3">
      <c r="A69" s="12">
        <v>59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399999999999999" customHeight="1" x14ac:dyDescent="0.3">
      <c r="A70" s="12">
        <v>60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399999999999999" customHeight="1" x14ac:dyDescent="0.3">
      <c r="A71" s="12">
        <v>61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399999999999999" customHeight="1" x14ac:dyDescent="0.3">
      <c r="A72" s="12">
        <v>62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399999999999999" customHeight="1" x14ac:dyDescent="0.3">
      <c r="A73" s="12">
        <v>63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399999999999999" customHeight="1" x14ac:dyDescent="0.3">
      <c r="A74" s="12">
        <v>64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399999999999999" customHeight="1" x14ac:dyDescent="0.3">
      <c r="A75" s="12">
        <v>65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ref="AF75:AF138" si="2">P75+Y75+AA75+AC75</f>
        <v>-22.5</v>
      </c>
      <c r="AG75" s="9"/>
      <c r="AH75" s="9"/>
      <c r="AI75" s="9"/>
      <c r="AJ75" s="9"/>
    </row>
    <row r="76" spans="1:36" ht="20.399999999999999" customHeight="1" x14ac:dyDescent="0.3">
      <c r="A76" s="12">
        <v>66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2"/>
        <v>-22.5</v>
      </c>
      <c r="AG76" s="9"/>
      <c r="AH76" s="9"/>
      <c r="AI76" s="9"/>
      <c r="AJ76" s="9"/>
    </row>
    <row r="77" spans="1:36" ht="20.399999999999999" customHeight="1" x14ac:dyDescent="0.3">
      <c r="A77" s="12">
        <v>67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2"/>
        <v>-22.5</v>
      </c>
      <c r="AG77" s="9"/>
      <c r="AH77" s="9"/>
      <c r="AI77" s="9"/>
      <c r="AJ77" s="9"/>
    </row>
    <row r="78" spans="1:36" ht="20.399999999999999" customHeight="1" x14ac:dyDescent="0.3">
      <c r="A78" s="12">
        <v>68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1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2"/>
        <v>-22.5</v>
      </c>
      <c r="AG78" s="9"/>
      <c r="AH78" s="9"/>
      <c r="AI78" s="9"/>
      <c r="AJ78" s="9"/>
    </row>
    <row r="79" spans="1:36" ht="20.399999999999999" customHeight="1" x14ac:dyDescent="0.3">
      <c r="A79" s="12">
        <v>69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1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si="2"/>
        <v>-22.5</v>
      </c>
      <c r="AG79" s="9"/>
      <c r="AH79" s="9"/>
      <c r="AI79" s="9"/>
      <c r="AJ79" s="9"/>
    </row>
    <row r="80" spans="1:36" ht="20.399999999999999" customHeight="1" x14ac:dyDescent="0.3">
      <c r="A80" s="12">
        <v>70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1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2"/>
        <v>-22.5</v>
      </c>
      <c r="AG80" s="9"/>
      <c r="AH80" s="9"/>
      <c r="AI80" s="9"/>
      <c r="AJ80" s="9"/>
    </row>
    <row r="81" spans="1:36" ht="20.399999999999999" customHeight="1" x14ac:dyDescent="0.3">
      <c r="A81" s="12">
        <v>71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1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2"/>
        <v>-22.5</v>
      </c>
      <c r="AG81" s="9"/>
      <c r="AH81" s="9"/>
      <c r="AI81" s="9"/>
      <c r="AJ81" s="9"/>
    </row>
    <row r="82" spans="1:36" ht="20.399999999999999" customHeight="1" x14ac:dyDescent="0.3">
      <c r="A82" s="12">
        <v>72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1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2"/>
        <v>-22.5</v>
      </c>
      <c r="AG82" s="9"/>
      <c r="AH82" s="9"/>
      <c r="AI82" s="9"/>
      <c r="AJ82" s="9"/>
    </row>
    <row r="83" spans="1:36" ht="20.399999999999999" customHeight="1" x14ac:dyDescent="0.3">
      <c r="A83" s="12">
        <v>73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1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2"/>
        <v>-22.5</v>
      </c>
      <c r="AG83" s="9"/>
      <c r="AH83" s="9"/>
      <c r="AI83" s="9"/>
      <c r="AJ83" s="9"/>
    </row>
    <row r="84" spans="1:36" ht="20.399999999999999" customHeight="1" x14ac:dyDescent="0.3">
      <c r="A84" s="12">
        <v>74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1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2"/>
        <v>-22.5</v>
      </c>
      <c r="AG84" s="9"/>
      <c r="AH84" s="9"/>
      <c r="AI84" s="9"/>
      <c r="AJ84" s="9"/>
    </row>
    <row r="85" spans="1:36" ht="20.399999999999999" customHeight="1" x14ac:dyDescent="0.3">
      <c r="A85" s="12">
        <v>75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1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2"/>
        <v>-22.5</v>
      </c>
      <c r="AG85" s="9"/>
      <c r="AH85" s="9"/>
      <c r="AI85" s="9"/>
      <c r="AJ85" s="9"/>
    </row>
    <row r="86" spans="1:36" ht="20.399999999999999" customHeight="1" x14ac:dyDescent="0.3">
      <c r="A86" s="12">
        <v>76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1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2"/>
        <v>-22.5</v>
      </c>
      <c r="AG86" s="9"/>
      <c r="AH86" s="9"/>
      <c r="AI86" s="9"/>
      <c r="AJ86" s="9"/>
    </row>
    <row r="87" spans="1:36" ht="20.399999999999999" customHeight="1" x14ac:dyDescent="0.3">
      <c r="A87" s="12">
        <v>77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1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2"/>
        <v>-22.5</v>
      </c>
      <c r="AG87" s="9"/>
      <c r="AH87" s="9"/>
      <c r="AI87" s="9"/>
      <c r="AJ87" s="9"/>
    </row>
    <row r="88" spans="1:36" ht="20.399999999999999" customHeight="1" x14ac:dyDescent="0.3">
      <c r="A88" s="12">
        <v>78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1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2"/>
        <v>-22.5</v>
      </c>
      <c r="AG88" s="9"/>
      <c r="AH88" s="9"/>
      <c r="AI88" s="9"/>
      <c r="AJ88" s="9"/>
    </row>
    <row r="89" spans="1:36" ht="20.399999999999999" customHeight="1" x14ac:dyDescent="0.3">
      <c r="A89" s="12">
        <v>79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1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2"/>
        <v>-22.5</v>
      </c>
      <c r="AG89" s="9"/>
      <c r="AH89" s="9"/>
      <c r="AI89" s="9"/>
      <c r="AJ89" s="9"/>
    </row>
    <row r="90" spans="1:36" ht="20.399999999999999" customHeight="1" x14ac:dyDescent="0.3">
      <c r="A90" s="12">
        <v>80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1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2"/>
        <v>-22.5</v>
      </c>
      <c r="AG90" s="9"/>
      <c r="AH90" s="9"/>
      <c r="AI90" s="9"/>
      <c r="AJ90" s="9"/>
    </row>
    <row r="91" spans="1:36" ht="20.399999999999999" customHeight="1" x14ac:dyDescent="0.3">
      <c r="A91" s="12">
        <v>81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1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2"/>
        <v>-22.5</v>
      </c>
      <c r="AG91" s="9"/>
      <c r="AH91" s="9"/>
      <c r="AI91" s="9"/>
      <c r="AJ91" s="9"/>
    </row>
    <row r="92" spans="1:36" ht="20.399999999999999" customHeight="1" x14ac:dyDescent="0.3">
      <c r="A92" s="12">
        <v>82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1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2"/>
        <v>-22.5</v>
      </c>
      <c r="AG92" s="9"/>
      <c r="AH92" s="9"/>
      <c r="AI92" s="9"/>
      <c r="AJ92" s="9"/>
    </row>
    <row r="93" spans="1:36" ht="20.399999999999999" customHeight="1" x14ac:dyDescent="0.3">
      <c r="A93" s="12">
        <v>83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1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2"/>
        <v>-22.5</v>
      </c>
      <c r="AG93" s="9"/>
      <c r="AH93" s="9"/>
      <c r="AI93" s="9"/>
      <c r="AJ93" s="9"/>
    </row>
    <row r="94" spans="1:36" ht="20.399999999999999" customHeight="1" x14ac:dyDescent="0.3">
      <c r="A94" s="12">
        <v>84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1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2"/>
        <v>-22.5</v>
      </c>
      <c r="AG94" s="9"/>
      <c r="AH94" s="9"/>
      <c r="AI94" s="9"/>
      <c r="AJ94" s="9"/>
    </row>
    <row r="95" spans="1:36" ht="20.399999999999999" customHeight="1" x14ac:dyDescent="0.3">
      <c r="A95" s="12">
        <v>85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1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2"/>
        <v>-22.5</v>
      </c>
      <c r="AG95" s="9"/>
      <c r="AH95" s="9"/>
      <c r="AI95" s="9"/>
      <c r="AJ95" s="9"/>
    </row>
    <row r="96" spans="1:36" ht="20.399999999999999" customHeight="1" x14ac:dyDescent="0.3">
      <c r="A96" s="12">
        <v>86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1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2"/>
        <v>-22.5</v>
      </c>
      <c r="AG96" s="9"/>
      <c r="AH96" s="9"/>
      <c r="AI96" s="9"/>
      <c r="AJ96" s="9"/>
    </row>
    <row r="97" spans="1:36" ht="20.399999999999999" customHeight="1" x14ac:dyDescent="0.3">
      <c r="A97" s="12">
        <v>87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1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2"/>
        <v>-22.5</v>
      </c>
      <c r="AG97" s="9"/>
      <c r="AH97" s="9"/>
      <c r="AI97" s="9"/>
      <c r="AJ97" s="9"/>
    </row>
    <row r="98" spans="1:36" ht="20.399999999999999" customHeight="1" x14ac:dyDescent="0.3">
      <c r="A98" s="12">
        <v>88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1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2"/>
        <v>-22.5</v>
      </c>
      <c r="AG98" s="9"/>
      <c r="AH98" s="9"/>
      <c r="AI98" s="9"/>
      <c r="AJ98" s="9"/>
    </row>
    <row r="99" spans="1:36" ht="20.399999999999999" customHeight="1" x14ac:dyDescent="0.3">
      <c r="A99" s="12">
        <v>89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1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2"/>
        <v>-22.5</v>
      </c>
      <c r="AG99" s="9"/>
      <c r="AH99" s="9"/>
      <c r="AI99" s="9"/>
      <c r="AJ99" s="9"/>
    </row>
    <row r="100" spans="1:36" ht="20.399999999999999" customHeight="1" x14ac:dyDescent="0.3">
      <c r="A100" s="12">
        <v>90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1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2"/>
        <v>-22.5</v>
      </c>
      <c r="AG100" s="9"/>
      <c r="AH100" s="9"/>
      <c r="AI100" s="9"/>
      <c r="AJ100" s="9"/>
    </row>
    <row r="101" spans="1:36" ht="20.399999999999999" customHeight="1" x14ac:dyDescent="0.3">
      <c r="A101" s="12">
        <v>91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1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2"/>
        <v>-22.5</v>
      </c>
      <c r="AG101" s="9"/>
      <c r="AH101" s="9"/>
      <c r="AI101" s="9"/>
      <c r="AJ101" s="9"/>
    </row>
    <row r="102" spans="1:36" ht="20.399999999999999" customHeight="1" x14ac:dyDescent="0.3">
      <c r="A102" s="12">
        <v>92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ref="P102:P165" si="3">(O102-6)*3.75</f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2"/>
        <v>-22.5</v>
      </c>
      <c r="AG102" s="9"/>
      <c r="AH102" s="9"/>
      <c r="AI102" s="9"/>
      <c r="AJ102" s="9"/>
    </row>
    <row r="103" spans="1:36" ht="20.399999999999999" customHeight="1" x14ac:dyDescent="0.3">
      <c r="A103" s="12">
        <v>93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3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2"/>
        <v>-22.5</v>
      </c>
      <c r="AG103" s="9"/>
      <c r="AH103" s="9"/>
      <c r="AI103" s="9"/>
      <c r="AJ103" s="9"/>
    </row>
    <row r="104" spans="1:36" ht="20.399999999999999" customHeight="1" x14ac:dyDescent="0.3">
      <c r="A104" s="12">
        <v>94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3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2"/>
        <v>-22.5</v>
      </c>
      <c r="AG104" s="9"/>
      <c r="AH104" s="9"/>
      <c r="AI104" s="9"/>
      <c r="AJ104" s="9"/>
    </row>
    <row r="105" spans="1:36" ht="20.399999999999999" customHeight="1" x14ac:dyDescent="0.3">
      <c r="A105" s="12">
        <v>95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3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2"/>
        <v>-22.5</v>
      </c>
      <c r="AG105" s="9"/>
      <c r="AH105" s="9"/>
      <c r="AI105" s="9"/>
      <c r="AJ105" s="9"/>
    </row>
    <row r="106" spans="1:36" ht="20.399999999999999" customHeight="1" x14ac:dyDescent="0.3">
      <c r="A106" s="12">
        <v>96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3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2"/>
        <v>-22.5</v>
      </c>
      <c r="AG106" s="9"/>
      <c r="AH106" s="9"/>
      <c r="AI106" s="9"/>
      <c r="AJ106" s="9"/>
    </row>
    <row r="107" spans="1:36" ht="20.399999999999999" customHeight="1" x14ac:dyDescent="0.3">
      <c r="A107" s="12">
        <v>97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3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2"/>
        <v>-22.5</v>
      </c>
      <c r="AG107" s="9"/>
      <c r="AH107" s="9"/>
      <c r="AI107" s="9"/>
      <c r="AJ107" s="9"/>
    </row>
    <row r="108" spans="1:36" ht="20.399999999999999" customHeight="1" x14ac:dyDescent="0.3">
      <c r="A108" s="12">
        <v>98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3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2"/>
        <v>-22.5</v>
      </c>
      <c r="AG108" s="9"/>
      <c r="AH108" s="9"/>
      <c r="AI108" s="9"/>
      <c r="AJ108" s="9"/>
    </row>
    <row r="109" spans="1:36" ht="20.399999999999999" customHeight="1" x14ac:dyDescent="0.3">
      <c r="A109" s="12">
        <v>99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3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2"/>
        <v>-22.5</v>
      </c>
      <c r="AG109" s="9"/>
      <c r="AH109" s="9"/>
      <c r="AI109" s="9"/>
      <c r="AJ109" s="9"/>
    </row>
    <row r="110" spans="1:36" ht="20.399999999999999" customHeight="1" x14ac:dyDescent="0.3">
      <c r="A110" s="12">
        <v>100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3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2"/>
        <v>-22.5</v>
      </c>
      <c r="AG110" s="9"/>
      <c r="AH110" s="9"/>
      <c r="AI110" s="9"/>
      <c r="AJ110" s="9"/>
    </row>
    <row r="111" spans="1:36" ht="20.399999999999999" customHeight="1" x14ac:dyDescent="0.3">
      <c r="A111" s="12">
        <v>101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3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2"/>
        <v>-22.5</v>
      </c>
      <c r="AG111" s="9"/>
      <c r="AH111" s="9"/>
      <c r="AI111" s="9"/>
      <c r="AJ111" s="9"/>
    </row>
    <row r="112" spans="1:36" ht="20.399999999999999" customHeight="1" x14ac:dyDescent="0.3">
      <c r="A112" s="12">
        <v>102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3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2"/>
        <v>-22.5</v>
      </c>
      <c r="AG112" s="9"/>
      <c r="AH112" s="9"/>
      <c r="AI112" s="9"/>
      <c r="AJ112" s="9"/>
    </row>
    <row r="113" spans="1:36" ht="20.399999999999999" customHeight="1" x14ac:dyDescent="0.3">
      <c r="A113" s="12">
        <v>103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3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2"/>
        <v>-22.5</v>
      </c>
      <c r="AG113" s="9"/>
      <c r="AH113" s="9"/>
      <c r="AI113" s="9"/>
      <c r="AJ113" s="9"/>
    </row>
    <row r="114" spans="1:36" ht="20.399999999999999" customHeight="1" x14ac:dyDescent="0.3">
      <c r="A114" s="12">
        <v>104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3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2"/>
        <v>-22.5</v>
      </c>
      <c r="AG114" s="9"/>
      <c r="AH114" s="9"/>
      <c r="AI114" s="9"/>
      <c r="AJ114" s="9"/>
    </row>
    <row r="115" spans="1:36" ht="20.399999999999999" customHeight="1" x14ac:dyDescent="0.3">
      <c r="A115" s="12">
        <v>105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3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2"/>
        <v>-22.5</v>
      </c>
      <c r="AG115" s="9"/>
      <c r="AH115" s="9"/>
      <c r="AI115" s="9"/>
      <c r="AJ115" s="9"/>
    </row>
    <row r="116" spans="1:36" ht="20.399999999999999" customHeight="1" x14ac:dyDescent="0.3">
      <c r="A116" s="12">
        <v>106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3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2"/>
        <v>-22.5</v>
      </c>
      <c r="AG116" s="9"/>
      <c r="AH116" s="9"/>
      <c r="AI116" s="9"/>
      <c r="AJ116" s="9"/>
    </row>
    <row r="117" spans="1:36" ht="20.399999999999999" customHeight="1" x14ac:dyDescent="0.3">
      <c r="A117" s="12">
        <v>107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3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2"/>
        <v>-22.5</v>
      </c>
      <c r="AG117" s="9"/>
      <c r="AH117" s="9"/>
      <c r="AI117" s="9"/>
      <c r="AJ117" s="9"/>
    </row>
    <row r="118" spans="1:36" ht="20.399999999999999" customHeight="1" x14ac:dyDescent="0.3">
      <c r="A118" s="12">
        <v>108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3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2"/>
        <v>-22.5</v>
      </c>
      <c r="AG118" s="9"/>
      <c r="AH118" s="9"/>
      <c r="AI118" s="9"/>
      <c r="AJ118" s="9"/>
    </row>
    <row r="119" spans="1:36" ht="20.399999999999999" customHeight="1" x14ac:dyDescent="0.3">
      <c r="A119" s="12">
        <v>109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3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2"/>
        <v>-22.5</v>
      </c>
      <c r="AG119" s="9"/>
      <c r="AH119" s="9"/>
      <c r="AI119" s="9"/>
      <c r="AJ119" s="9"/>
    </row>
    <row r="120" spans="1:36" ht="20.399999999999999" customHeight="1" x14ac:dyDescent="0.3">
      <c r="A120" s="12">
        <v>110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3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2"/>
        <v>-22.5</v>
      </c>
      <c r="AG120" s="9"/>
      <c r="AH120" s="9"/>
      <c r="AI120" s="9"/>
      <c r="AJ120" s="9"/>
    </row>
    <row r="121" spans="1:36" ht="20.399999999999999" customHeight="1" x14ac:dyDescent="0.3">
      <c r="A121" s="12">
        <v>111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2"/>
        <v>-22.5</v>
      </c>
      <c r="AG121" s="9"/>
      <c r="AH121" s="9"/>
      <c r="AI121" s="9"/>
      <c r="AJ121" s="9"/>
    </row>
    <row r="122" spans="1:36" ht="20.399999999999999" customHeight="1" x14ac:dyDescent="0.3">
      <c r="A122" s="12">
        <v>112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2"/>
        <v>-22.5</v>
      </c>
      <c r="AG122" s="9"/>
      <c r="AH122" s="9"/>
      <c r="AI122" s="9"/>
      <c r="AJ122" s="9"/>
    </row>
    <row r="123" spans="1:36" ht="20.399999999999999" customHeight="1" x14ac:dyDescent="0.3">
      <c r="A123" s="12">
        <v>113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2"/>
        <v>-22.5</v>
      </c>
      <c r="AG123" s="9"/>
      <c r="AH123" s="9"/>
      <c r="AI123" s="9"/>
      <c r="AJ123" s="9"/>
    </row>
    <row r="124" spans="1:36" ht="20.399999999999999" customHeight="1" x14ac:dyDescent="0.3">
      <c r="A124" s="12">
        <v>114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2"/>
        <v>-22.5</v>
      </c>
      <c r="AG124" s="9"/>
      <c r="AH124" s="9"/>
      <c r="AI124" s="9"/>
      <c r="AJ124" s="9"/>
    </row>
    <row r="125" spans="1:36" ht="20.399999999999999" customHeight="1" x14ac:dyDescent="0.3">
      <c r="A125" s="12">
        <v>115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2"/>
        <v>-22.5</v>
      </c>
      <c r="AG125" s="9"/>
      <c r="AH125" s="9"/>
      <c r="AI125" s="9"/>
      <c r="AJ125" s="9"/>
    </row>
    <row r="126" spans="1:36" ht="20.399999999999999" customHeight="1" x14ac:dyDescent="0.3">
      <c r="A126" s="12">
        <v>116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2"/>
        <v>-22.5</v>
      </c>
      <c r="AG126" s="9"/>
      <c r="AH126" s="9"/>
      <c r="AI126" s="9"/>
      <c r="AJ126" s="9"/>
    </row>
    <row r="127" spans="1:36" ht="20.399999999999999" customHeight="1" x14ac:dyDescent="0.3">
      <c r="A127" s="12">
        <v>117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2"/>
        <v>-22.5</v>
      </c>
      <c r="AG127" s="9"/>
      <c r="AH127" s="9"/>
      <c r="AI127" s="9"/>
      <c r="AJ127" s="9"/>
    </row>
    <row r="128" spans="1:36" ht="20.399999999999999" customHeight="1" x14ac:dyDescent="0.3">
      <c r="A128" s="12">
        <v>118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2"/>
        <v>-22.5</v>
      </c>
      <c r="AG128" s="9"/>
      <c r="AH128" s="9"/>
      <c r="AI128" s="9"/>
      <c r="AJ128" s="9"/>
    </row>
    <row r="129" spans="1:36" ht="20.399999999999999" customHeight="1" x14ac:dyDescent="0.3">
      <c r="A129" s="12">
        <v>119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2"/>
        <v>-22.5</v>
      </c>
      <c r="AG129" s="9"/>
      <c r="AH129" s="9"/>
      <c r="AI129" s="9"/>
      <c r="AJ129" s="9"/>
    </row>
    <row r="130" spans="1:36" ht="20.399999999999999" customHeight="1" x14ac:dyDescent="0.3">
      <c r="A130" s="12">
        <v>120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2"/>
        <v>-22.5</v>
      </c>
      <c r="AG130" s="9"/>
      <c r="AH130" s="9"/>
      <c r="AI130" s="9"/>
      <c r="AJ130" s="9"/>
    </row>
    <row r="131" spans="1:36" ht="20.399999999999999" customHeight="1" x14ac:dyDescent="0.3">
      <c r="A131" s="12">
        <v>121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2"/>
        <v>-22.5</v>
      </c>
      <c r="AG131" s="9"/>
      <c r="AH131" s="9"/>
      <c r="AI131" s="9"/>
      <c r="AJ131" s="9"/>
    </row>
    <row r="132" spans="1:36" ht="20.399999999999999" customHeight="1" x14ac:dyDescent="0.3">
      <c r="A132" s="12">
        <v>122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2"/>
        <v>-22.5</v>
      </c>
      <c r="AG132" s="9"/>
      <c r="AH132" s="9"/>
      <c r="AI132" s="9"/>
      <c r="AJ132" s="9"/>
    </row>
    <row r="133" spans="1:36" ht="20.399999999999999" customHeight="1" x14ac:dyDescent="0.3">
      <c r="A133" s="12">
        <v>123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2"/>
        <v>-22.5</v>
      </c>
      <c r="AG133" s="9"/>
      <c r="AH133" s="9"/>
      <c r="AI133" s="9"/>
      <c r="AJ133" s="9"/>
    </row>
    <row r="134" spans="1:36" ht="20.399999999999999" customHeight="1" x14ac:dyDescent="0.3">
      <c r="A134" s="12">
        <v>124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2"/>
        <v>-22.5</v>
      </c>
      <c r="AG134" s="9"/>
      <c r="AH134" s="9"/>
      <c r="AI134" s="9"/>
      <c r="AJ134" s="9"/>
    </row>
    <row r="135" spans="1:36" ht="20.399999999999999" customHeight="1" x14ac:dyDescent="0.3">
      <c r="A135" s="12">
        <v>125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2"/>
        <v>-22.5</v>
      </c>
      <c r="AG135" s="9"/>
      <c r="AH135" s="9"/>
      <c r="AI135" s="9"/>
      <c r="AJ135" s="9"/>
    </row>
    <row r="136" spans="1:36" ht="20.399999999999999" customHeight="1" x14ac:dyDescent="0.3">
      <c r="A136" s="12">
        <v>126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2"/>
        <v>-22.5</v>
      </c>
      <c r="AG136" s="9"/>
      <c r="AH136" s="9"/>
      <c r="AI136" s="9"/>
      <c r="AJ136" s="9"/>
    </row>
    <row r="137" spans="1:36" ht="20.399999999999999" customHeight="1" x14ac:dyDescent="0.3">
      <c r="A137" s="12">
        <v>127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2"/>
        <v>-22.5</v>
      </c>
      <c r="AG137" s="9"/>
      <c r="AH137" s="9"/>
      <c r="AI137" s="9"/>
      <c r="AJ137" s="9"/>
    </row>
    <row r="138" spans="1:36" ht="20.399999999999999" customHeight="1" x14ac:dyDescent="0.3">
      <c r="A138" s="12">
        <v>128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2"/>
        <v>-22.5</v>
      </c>
      <c r="AG138" s="9"/>
      <c r="AH138" s="9"/>
      <c r="AI138" s="9"/>
      <c r="AJ138" s="9"/>
    </row>
    <row r="139" spans="1:36" ht="20.399999999999999" customHeight="1" x14ac:dyDescent="0.3">
      <c r="A139" s="12">
        <v>129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ref="AF139:AF202" si="4">P139+Y139+AA139+AC139</f>
        <v>-22.5</v>
      </c>
      <c r="AG139" s="9"/>
      <c r="AH139" s="9"/>
      <c r="AI139" s="9"/>
      <c r="AJ139" s="9"/>
    </row>
    <row r="140" spans="1:36" ht="20.399999999999999" customHeight="1" x14ac:dyDescent="0.3">
      <c r="A140" s="12">
        <v>130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4"/>
        <v>-22.5</v>
      </c>
      <c r="AG140" s="9"/>
      <c r="AH140" s="9"/>
      <c r="AI140" s="9"/>
      <c r="AJ140" s="9"/>
    </row>
    <row r="141" spans="1:36" ht="20.399999999999999" customHeight="1" x14ac:dyDescent="0.3">
      <c r="A141" s="12">
        <v>131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4"/>
        <v>-22.5</v>
      </c>
      <c r="AG141" s="9"/>
      <c r="AH141" s="9"/>
      <c r="AI141" s="9"/>
      <c r="AJ141" s="9"/>
    </row>
    <row r="142" spans="1:36" ht="20.399999999999999" customHeight="1" x14ac:dyDescent="0.3">
      <c r="A142" s="12">
        <v>132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3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4"/>
        <v>-22.5</v>
      </c>
      <c r="AG142" s="9"/>
      <c r="AH142" s="9"/>
      <c r="AI142" s="9"/>
      <c r="AJ142" s="9"/>
    </row>
    <row r="143" spans="1:36" ht="20.399999999999999" customHeight="1" x14ac:dyDescent="0.3">
      <c r="A143" s="12">
        <v>133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3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si="4"/>
        <v>-22.5</v>
      </c>
      <c r="AG143" s="9"/>
      <c r="AH143" s="9"/>
      <c r="AI143" s="9"/>
      <c r="AJ143" s="9"/>
    </row>
    <row r="144" spans="1:36" ht="20.399999999999999" customHeight="1" x14ac:dyDescent="0.3">
      <c r="A144" s="12">
        <v>134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3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4"/>
        <v>-22.5</v>
      </c>
      <c r="AG144" s="9"/>
      <c r="AH144" s="9"/>
      <c r="AI144" s="9"/>
      <c r="AJ144" s="9"/>
    </row>
    <row r="145" spans="1:36" ht="20.399999999999999" customHeight="1" x14ac:dyDescent="0.3">
      <c r="A145" s="12">
        <v>135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3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4"/>
        <v>-22.5</v>
      </c>
      <c r="AG145" s="9"/>
      <c r="AH145" s="9"/>
      <c r="AI145" s="9"/>
      <c r="AJ145" s="9"/>
    </row>
    <row r="146" spans="1:36" ht="20.399999999999999" customHeight="1" x14ac:dyDescent="0.3">
      <c r="A146" s="12">
        <v>136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3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4"/>
        <v>-22.5</v>
      </c>
      <c r="AG146" s="9"/>
      <c r="AH146" s="9"/>
      <c r="AI146" s="9"/>
      <c r="AJ146" s="9"/>
    </row>
    <row r="147" spans="1:36" ht="20.399999999999999" customHeight="1" x14ac:dyDescent="0.3">
      <c r="A147" s="12">
        <v>137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3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4"/>
        <v>-22.5</v>
      </c>
      <c r="AG147" s="9"/>
      <c r="AH147" s="9"/>
      <c r="AI147" s="9"/>
      <c r="AJ147" s="9"/>
    </row>
    <row r="148" spans="1:36" ht="20.399999999999999" customHeight="1" x14ac:dyDescent="0.3">
      <c r="A148" s="12">
        <v>138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3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4"/>
        <v>-22.5</v>
      </c>
      <c r="AG148" s="9"/>
      <c r="AH148" s="9"/>
      <c r="AI148" s="9"/>
      <c r="AJ148" s="9"/>
    </row>
    <row r="149" spans="1:36" ht="20.399999999999999" customHeight="1" x14ac:dyDescent="0.3">
      <c r="A149" s="12">
        <v>139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3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4"/>
        <v>-22.5</v>
      </c>
      <c r="AG149" s="9"/>
      <c r="AH149" s="9"/>
      <c r="AI149" s="9"/>
      <c r="AJ149" s="9"/>
    </row>
    <row r="150" spans="1:36" ht="20.399999999999999" customHeight="1" x14ac:dyDescent="0.3">
      <c r="A150" s="12">
        <v>140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3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4"/>
        <v>-22.5</v>
      </c>
      <c r="AG150" s="9"/>
      <c r="AH150" s="9"/>
      <c r="AI150" s="9"/>
      <c r="AJ150" s="9"/>
    </row>
    <row r="151" spans="1:36" ht="20.399999999999999" customHeight="1" x14ac:dyDescent="0.3">
      <c r="A151" s="12">
        <v>141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3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4"/>
        <v>-22.5</v>
      </c>
      <c r="AG151" s="9"/>
      <c r="AH151" s="9"/>
      <c r="AI151" s="9"/>
      <c r="AJ151" s="9"/>
    </row>
    <row r="152" spans="1:36" ht="20.399999999999999" customHeight="1" x14ac:dyDescent="0.3">
      <c r="A152" s="12">
        <v>142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3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4"/>
        <v>-22.5</v>
      </c>
      <c r="AG152" s="9"/>
      <c r="AH152" s="9"/>
      <c r="AI152" s="9"/>
      <c r="AJ152" s="9"/>
    </row>
    <row r="153" spans="1:36" ht="20.399999999999999" customHeight="1" x14ac:dyDescent="0.3">
      <c r="A153" s="12">
        <v>143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3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4"/>
        <v>-22.5</v>
      </c>
      <c r="AG153" s="9"/>
      <c r="AH153" s="9"/>
      <c r="AI153" s="9"/>
      <c r="AJ153" s="9"/>
    </row>
    <row r="154" spans="1:36" ht="20.399999999999999" customHeight="1" x14ac:dyDescent="0.3">
      <c r="A154" s="12">
        <v>144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3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4"/>
        <v>-22.5</v>
      </c>
      <c r="AG154" s="9"/>
      <c r="AH154" s="9"/>
      <c r="AI154" s="9"/>
      <c r="AJ154" s="9"/>
    </row>
    <row r="155" spans="1:36" ht="20.399999999999999" customHeight="1" x14ac:dyDescent="0.3">
      <c r="A155" s="12">
        <v>145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3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4"/>
        <v>-22.5</v>
      </c>
      <c r="AG155" s="9"/>
      <c r="AH155" s="9"/>
      <c r="AI155" s="9"/>
      <c r="AJ155" s="9"/>
    </row>
    <row r="156" spans="1:36" ht="20.399999999999999" customHeight="1" x14ac:dyDescent="0.3">
      <c r="A156" s="12">
        <v>146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3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4"/>
        <v>-22.5</v>
      </c>
      <c r="AG156" s="9"/>
      <c r="AH156" s="9"/>
      <c r="AI156" s="9"/>
      <c r="AJ156" s="9"/>
    </row>
    <row r="157" spans="1:36" ht="20.399999999999999" customHeight="1" x14ac:dyDescent="0.3">
      <c r="A157" s="12">
        <v>147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3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4"/>
        <v>-22.5</v>
      </c>
      <c r="AG157" s="9"/>
      <c r="AH157" s="9"/>
      <c r="AI157" s="9"/>
      <c r="AJ157" s="9"/>
    </row>
    <row r="158" spans="1:36" ht="20.399999999999999" customHeight="1" x14ac:dyDescent="0.3">
      <c r="A158" s="12">
        <v>148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3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4"/>
        <v>-22.5</v>
      </c>
      <c r="AG158" s="9"/>
      <c r="AH158" s="9"/>
      <c r="AI158" s="9"/>
      <c r="AJ158" s="9"/>
    </row>
    <row r="159" spans="1:36" ht="20.399999999999999" customHeight="1" x14ac:dyDescent="0.3">
      <c r="A159" s="12">
        <v>149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3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4"/>
        <v>-22.5</v>
      </c>
      <c r="AG159" s="9"/>
      <c r="AH159" s="9"/>
      <c r="AI159" s="9"/>
      <c r="AJ159" s="9"/>
    </row>
    <row r="160" spans="1:36" ht="20.399999999999999" customHeight="1" x14ac:dyDescent="0.3">
      <c r="A160" s="12">
        <v>150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3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4"/>
        <v>-22.5</v>
      </c>
      <c r="AG160" s="9"/>
      <c r="AH160" s="9"/>
      <c r="AI160" s="9"/>
      <c r="AJ160" s="9"/>
    </row>
    <row r="161" spans="1:36" ht="20.399999999999999" customHeight="1" x14ac:dyDescent="0.3">
      <c r="A161" s="12">
        <v>151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3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4"/>
        <v>-22.5</v>
      </c>
      <c r="AG161" s="9"/>
      <c r="AH161" s="9"/>
      <c r="AI161" s="9"/>
      <c r="AJ161" s="9"/>
    </row>
    <row r="162" spans="1:36" ht="20.399999999999999" customHeight="1" x14ac:dyDescent="0.3">
      <c r="A162" s="12">
        <v>152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3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4"/>
        <v>-22.5</v>
      </c>
      <c r="AG162" s="9"/>
      <c r="AH162" s="9"/>
      <c r="AI162" s="9"/>
      <c r="AJ162" s="9"/>
    </row>
    <row r="163" spans="1:36" ht="20.399999999999999" customHeight="1" x14ac:dyDescent="0.3">
      <c r="A163" s="12">
        <v>153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3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4"/>
        <v>-22.5</v>
      </c>
      <c r="AG163" s="9"/>
      <c r="AH163" s="9"/>
      <c r="AI163" s="9"/>
      <c r="AJ163" s="9"/>
    </row>
    <row r="164" spans="1:36" ht="20.399999999999999" customHeight="1" x14ac:dyDescent="0.3">
      <c r="A164" s="12">
        <v>154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3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4"/>
        <v>-22.5</v>
      </c>
      <c r="AG164" s="9"/>
      <c r="AH164" s="9"/>
      <c r="AI164" s="9"/>
      <c r="AJ164" s="9"/>
    </row>
    <row r="165" spans="1:36" ht="20.399999999999999" customHeight="1" x14ac:dyDescent="0.3">
      <c r="A165" s="12">
        <v>155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3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4"/>
        <v>-22.5</v>
      </c>
      <c r="AG165" s="9"/>
      <c r="AH165" s="9"/>
      <c r="AI165" s="9"/>
      <c r="AJ165" s="9"/>
    </row>
    <row r="166" spans="1:36" ht="20.399999999999999" customHeight="1" x14ac:dyDescent="0.3">
      <c r="A166" s="12">
        <v>156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ref="P166:P229" si="5">(O166-6)*3.75</f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4"/>
        <v>-22.5</v>
      </c>
      <c r="AG166" s="9"/>
      <c r="AH166" s="9"/>
      <c r="AI166" s="9"/>
      <c r="AJ166" s="9"/>
    </row>
    <row r="167" spans="1:36" ht="20.399999999999999" customHeight="1" x14ac:dyDescent="0.3">
      <c r="A167" s="12">
        <v>157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5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4"/>
        <v>-22.5</v>
      </c>
      <c r="AG167" s="9"/>
      <c r="AH167" s="9"/>
      <c r="AI167" s="9"/>
      <c r="AJ167" s="9"/>
    </row>
    <row r="168" spans="1:36" ht="20.399999999999999" customHeight="1" x14ac:dyDescent="0.3">
      <c r="A168" s="12">
        <v>158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5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4"/>
        <v>-22.5</v>
      </c>
      <c r="AG168" s="9"/>
      <c r="AH168" s="9"/>
      <c r="AI168" s="9"/>
      <c r="AJ168" s="9"/>
    </row>
    <row r="169" spans="1:36" ht="20.399999999999999" customHeight="1" x14ac:dyDescent="0.3">
      <c r="A169" s="12">
        <v>159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5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4"/>
        <v>-22.5</v>
      </c>
      <c r="AG169" s="9"/>
      <c r="AH169" s="9"/>
      <c r="AI169" s="9"/>
      <c r="AJ169" s="9"/>
    </row>
    <row r="170" spans="1:36" ht="20.399999999999999" customHeight="1" x14ac:dyDescent="0.3">
      <c r="A170" s="12">
        <v>160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5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4"/>
        <v>-22.5</v>
      </c>
      <c r="AG170" s="9"/>
      <c r="AH170" s="9"/>
      <c r="AI170" s="9"/>
      <c r="AJ170" s="9"/>
    </row>
    <row r="171" spans="1:36" ht="20.399999999999999" customHeight="1" x14ac:dyDescent="0.3">
      <c r="A171" s="12">
        <v>161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5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4"/>
        <v>-22.5</v>
      </c>
      <c r="AG171" s="9"/>
      <c r="AH171" s="9"/>
      <c r="AI171" s="9"/>
      <c r="AJ171" s="9"/>
    </row>
    <row r="172" spans="1:36" ht="20.399999999999999" customHeight="1" x14ac:dyDescent="0.3">
      <c r="A172" s="12">
        <v>162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5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4"/>
        <v>-22.5</v>
      </c>
      <c r="AG172" s="9"/>
      <c r="AH172" s="9"/>
      <c r="AI172" s="9"/>
      <c r="AJ172" s="9"/>
    </row>
    <row r="173" spans="1:36" ht="20.399999999999999" customHeight="1" x14ac:dyDescent="0.3">
      <c r="A173" s="12">
        <v>163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5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4"/>
        <v>-22.5</v>
      </c>
      <c r="AG173" s="9"/>
      <c r="AH173" s="9"/>
      <c r="AI173" s="9"/>
      <c r="AJ173" s="9"/>
    </row>
    <row r="174" spans="1:36" ht="20.399999999999999" customHeight="1" x14ac:dyDescent="0.3">
      <c r="A174" s="12">
        <v>164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5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4"/>
        <v>-22.5</v>
      </c>
      <c r="AG174" s="9"/>
      <c r="AH174" s="9"/>
      <c r="AI174" s="9"/>
      <c r="AJ174" s="9"/>
    </row>
    <row r="175" spans="1:36" ht="20.399999999999999" customHeight="1" x14ac:dyDescent="0.3">
      <c r="A175" s="12">
        <v>165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5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4"/>
        <v>-22.5</v>
      </c>
      <c r="AG175" s="9"/>
      <c r="AH175" s="9"/>
      <c r="AI175" s="9"/>
      <c r="AJ175" s="9"/>
    </row>
    <row r="176" spans="1:36" ht="20.399999999999999" customHeight="1" x14ac:dyDescent="0.3">
      <c r="A176" s="12">
        <v>166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5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4"/>
        <v>-22.5</v>
      </c>
      <c r="AG176" s="9"/>
      <c r="AH176" s="9"/>
      <c r="AI176" s="9"/>
      <c r="AJ176" s="9"/>
    </row>
    <row r="177" spans="1:36" ht="20.399999999999999" customHeight="1" x14ac:dyDescent="0.3">
      <c r="A177" s="12">
        <v>167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5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4"/>
        <v>-22.5</v>
      </c>
      <c r="AG177" s="9"/>
      <c r="AH177" s="9"/>
      <c r="AI177" s="9"/>
      <c r="AJ177" s="9"/>
    </row>
    <row r="178" spans="1:36" ht="20.399999999999999" customHeight="1" x14ac:dyDescent="0.3">
      <c r="A178" s="12">
        <v>168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5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4"/>
        <v>-22.5</v>
      </c>
      <c r="AG178" s="9"/>
      <c r="AH178" s="9"/>
      <c r="AI178" s="9"/>
      <c r="AJ178" s="9"/>
    </row>
    <row r="179" spans="1:36" ht="20.399999999999999" customHeight="1" x14ac:dyDescent="0.3">
      <c r="A179" s="12">
        <v>169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5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4"/>
        <v>-22.5</v>
      </c>
      <c r="AG179" s="9"/>
      <c r="AH179" s="9"/>
      <c r="AI179" s="9"/>
      <c r="AJ179" s="9"/>
    </row>
    <row r="180" spans="1:36" ht="20.399999999999999" customHeight="1" x14ac:dyDescent="0.3">
      <c r="A180" s="12">
        <v>170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5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4"/>
        <v>-22.5</v>
      </c>
      <c r="AG180" s="9"/>
      <c r="AH180" s="9"/>
      <c r="AI180" s="9"/>
      <c r="AJ180" s="9"/>
    </row>
    <row r="181" spans="1:36" ht="20.399999999999999" customHeight="1" x14ac:dyDescent="0.3">
      <c r="A181" s="12">
        <v>171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5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4"/>
        <v>-22.5</v>
      </c>
      <c r="AG181" s="9"/>
      <c r="AH181" s="9"/>
      <c r="AI181" s="9"/>
      <c r="AJ181" s="9"/>
    </row>
    <row r="182" spans="1:36" ht="20.399999999999999" customHeight="1" x14ac:dyDescent="0.3">
      <c r="A182" s="12">
        <v>172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5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4"/>
        <v>-22.5</v>
      </c>
      <c r="AG182" s="9"/>
      <c r="AH182" s="9"/>
      <c r="AI182" s="9"/>
      <c r="AJ182" s="9"/>
    </row>
    <row r="183" spans="1:36" ht="20.399999999999999" customHeight="1" x14ac:dyDescent="0.3">
      <c r="A183" s="12">
        <v>173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5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4"/>
        <v>-22.5</v>
      </c>
      <c r="AG183" s="9"/>
      <c r="AH183" s="9"/>
      <c r="AI183" s="9"/>
      <c r="AJ183" s="9"/>
    </row>
    <row r="184" spans="1:36" ht="20.399999999999999" customHeight="1" x14ac:dyDescent="0.3">
      <c r="A184" s="12">
        <v>174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4"/>
        <v>-22.5</v>
      </c>
      <c r="AG184" s="9"/>
      <c r="AH184" s="9"/>
      <c r="AI184" s="9"/>
      <c r="AJ184" s="9"/>
    </row>
    <row r="185" spans="1:36" ht="20.399999999999999" customHeight="1" x14ac:dyDescent="0.3">
      <c r="A185" s="12">
        <v>175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4"/>
        <v>-22.5</v>
      </c>
      <c r="AG185" s="9"/>
      <c r="AH185" s="9"/>
      <c r="AI185" s="9"/>
      <c r="AJ185" s="9"/>
    </row>
    <row r="186" spans="1:36" ht="20.399999999999999" customHeight="1" x14ac:dyDescent="0.3">
      <c r="A186" s="12">
        <v>176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4"/>
        <v>-22.5</v>
      </c>
      <c r="AG186" s="9"/>
      <c r="AH186" s="9"/>
      <c r="AI186" s="9"/>
      <c r="AJ186" s="9"/>
    </row>
    <row r="187" spans="1:36" ht="20.399999999999999" customHeight="1" x14ac:dyDescent="0.3">
      <c r="A187" s="12">
        <v>177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4"/>
        <v>-22.5</v>
      </c>
      <c r="AG187" s="9"/>
      <c r="AH187" s="9"/>
      <c r="AI187" s="9"/>
      <c r="AJ187" s="9"/>
    </row>
    <row r="188" spans="1:36" ht="20.399999999999999" customHeight="1" x14ac:dyDescent="0.3">
      <c r="A188" s="12">
        <v>178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4"/>
        <v>-22.5</v>
      </c>
      <c r="AG188" s="9"/>
      <c r="AH188" s="9"/>
      <c r="AI188" s="9"/>
      <c r="AJ188" s="9"/>
    </row>
    <row r="189" spans="1:36" ht="20.399999999999999" customHeight="1" x14ac:dyDescent="0.3">
      <c r="A189" s="12">
        <v>179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4"/>
        <v>-22.5</v>
      </c>
      <c r="AG189" s="9"/>
      <c r="AH189" s="9"/>
      <c r="AI189" s="9"/>
      <c r="AJ189" s="9"/>
    </row>
    <row r="190" spans="1:36" ht="20.399999999999999" customHeight="1" x14ac:dyDescent="0.3">
      <c r="A190" s="12">
        <v>180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4"/>
        <v>-22.5</v>
      </c>
      <c r="AG190" s="9"/>
      <c r="AH190" s="9"/>
      <c r="AI190" s="9"/>
      <c r="AJ190" s="9"/>
    </row>
    <row r="191" spans="1:36" ht="20.399999999999999" customHeight="1" x14ac:dyDescent="0.3">
      <c r="A191" s="12">
        <v>181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4"/>
        <v>-22.5</v>
      </c>
      <c r="AG191" s="9"/>
      <c r="AH191" s="9"/>
      <c r="AI191" s="9"/>
      <c r="AJ191" s="9"/>
    </row>
    <row r="192" spans="1:36" ht="20.399999999999999" customHeight="1" x14ac:dyDescent="0.3">
      <c r="A192" s="12">
        <v>182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4"/>
        <v>-22.5</v>
      </c>
      <c r="AG192" s="9"/>
      <c r="AH192" s="9"/>
      <c r="AI192" s="9"/>
      <c r="AJ192" s="9"/>
    </row>
    <row r="193" spans="1:36" ht="20.399999999999999" customHeight="1" x14ac:dyDescent="0.3">
      <c r="A193" s="12">
        <v>183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4"/>
        <v>-22.5</v>
      </c>
      <c r="AG193" s="9"/>
      <c r="AH193" s="9"/>
      <c r="AI193" s="9"/>
      <c r="AJ193" s="9"/>
    </row>
    <row r="194" spans="1:36" ht="20.399999999999999" customHeight="1" x14ac:dyDescent="0.3">
      <c r="A194" s="12">
        <v>184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4"/>
        <v>-22.5</v>
      </c>
      <c r="AG194" s="9"/>
      <c r="AH194" s="9"/>
      <c r="AI194" s="9"/>
      <c r="AJ194" s="9"/>
    </row>
    <row r="195" spans="1:36" ht="20.399999999999999" customHeight="1" x14ac:dyDescent="0.3">
      <c r="A195" s="12">
        <v>185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4"/>
        <v>-22.5</v>
      </c>
      <c r="AG195" s="9"/>
      <c r="AH195" s="9"/>
      <c r="AI195" s="9"/>
      <c r="AJ195" s="9"/>
    </row>
    <row r="196" spans="1:36" ht="20.399999999999999" customHeight="1" x14ac:dyDescent="0.3">
      <c r="A196" s="12">
        <v>186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4"/>
        <v>-22.5</v>
      </c>
      <c r="AG196" s="9"/>
      <c r="AH196" s="9"/>
      <c r="AI196" s="9"/>
      <c r="AJ196" s="9"/>
    </row>
    <row r="197" spans="1:36" ht="20.399999999999999" customHeight="1" x14ac:dyDescent="0.3">
      <c r="A197" s="12">
        <v>187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4"/>
        <v>-22.5</v>
      </c>
      <c r="AG197" s="9"/>
      <c r="AH197" s="9"/>
      <c r="AI197" s="9"/>
      <c r="AJ197" s="9"/>
    </row>
    <row r="198" spans="1:36" ht="20.399999999999999" customHeight="1" x14ac:dyDescent="0.3">
      <c r="A198" s="12">
        <v>188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4"/>
        <v>-22.5</v>
      </c>
      <c r="AG198" s="9"/>
      <c r="AH198" s="9"/>
      <c r="AI198" s="9"/>
      <c r="AJ198" s="9"/>
    </row>
    <row r="199" spans="1:36" ht="20.399999999999999" customHeight="1" x14ac:dyDescent="0.3">
      <c r="A199" s="12">
        <v>189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4"/>
        <v>-22.5</v>
      </c>
      <c r="AG199" s="9"/>
      <c r="AH199" s="9"/>
      <c r="AI199" s="9"/>
      <c r="AJ199" s="9"/>
    </row>
    <row r="200" spans="1:36" ht="20.399999999999999" customHeight="1" x14ac:dyDescent="0.3">
      <c r="A200" s="12">
        <v>190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4"/>
        <v>-22.5</v>
      </c>
      <c r="AG200" s="9"/>
      <c r="AH200" s="9"/>
      <c r="AI200" s="9"/>
      <c r="AJ200" s="9"/>
    </row>
    <row r="201" spans="1:36" ht="20.399999999999999" customHeight="1" x14ac:dyDescent="0.3">
      <c r="A201" s="12">
        <v>191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4"/>
        <v>-22.5</v>
      </c>
      <c r="AG201" s="9"/>
      <c r="AH201" s="9"/>
      <c r="AI201" s="9"/>
      <c r="AJ201" s="9"/>
    </row>
    <row r="202" spans="1:36" ht="20.399999999999999" customHeight="1" x14ac:dyDescent="0.3">
      <c r="A202" s="12">
        <v>192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4"/>
        <v>-22.5</v>
      </c>
      <c r="AG202" s="9"/>
      <c r="AH202" s="9"/>
      <c r="AI202" s="9"/>
      <c r="AJ202" s="9"/>
    </row>
    <row r="203" spans="1:36" ht="20.399999999999999" customHeight="1" x14ac:dyDescent="0.3">
      <c r="A203" s="12">
        <v>193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ref="AF203:AF266" si="6">P203+Y203+AA203+AC203</f>
        <v>-22.5</v>
      </c>
      <c r="AG203" s="9"/>
      <c r="AH203" s="9"/>
      <c r="AI203" s="9"/>
      <c r="AJ203" s="9"/>
    </row>
    <row r="204" spans="1:36" ht="20.399999999999999" customHeight="1" x14ac:dyDescent="0.3">
      <c r="A204" s="12">
        <v>194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6"/>
        <v>-22.5</v>
      </c>
      <c r="AG204" s="9"/>
      <c r="AH204" s="9"/>
      <c r="AI204" s="9"/>
      <c r="AJ204" s="9"/>
    </row>
    <row r="205" spans="1:36" ht="20.399999999999999" customHeight="1" x14ac:dyDescent="0.3">
      <c r="A205" s="12">
        <v>195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6"/>
        <v>-22.5</v>
      </c>
      <c r="AG205" s="9"/>
      <c r="AH205" s="9"/>
      <c r="AI205" s="9"/>
      <c r="AJ205" s="9"/>
    </row>
    <row r="206" spans="1:36" ht="20.399999999999999" customHeight="1" x14ac:dyDescent="0.3">
      <c r="A206" s="12">
        <v>196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6"/>
        <v>-22.5</v>
      </c>
      <c r="AG206" s="9"/>
      <c r="AH206" s="9"/>
      <c r="AI206" s="9"/>
      <c r="AJ206" s="9"/>
    </row>
    <row r="207" spans="1:36" ht="20.399999999999999" customHeight="1" x14ac:dyDescent="0.3">
      <c r="A207" s="12">
        <v>197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5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si="6"/>
        <v>-22.5</v>
      </c>
      <c r="AG207" s="9"/>
      <c r="AH207" s="9"/>
      <c r="AI207" s="9"/>
      <c r="AJ207" s="9"/>
    </row>
    <row r="208" spans="1:36" ht="20.399999999999999" customHeight="1" x14ac:dyDescent="0.3">
      <c r="A208" s="12">
        <v>198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5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399999999999999" customHeight="1" x14ac:dyDescent="0.3">
      <c r="A209" s="12">
        <v>199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5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399999999999999" customHeight="1" x14ac:dyDescent="0.3">
      <c r="A210" s="12">
        <v>200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5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399999999999999" customHeight="1" x14ac:dyDescent="0.3">
      <c r="A211" s="12">
        <v>201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5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399999999999999" customHeight="1" x14ac:dyDescent="0.3">
      <c r="A212" s="12">
        <v>202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5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399999999999999" customHeight="1" x14ac:dyDescent="0.3">
      <c r="A213" s="12">
        <v>203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5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399999999999999" customHeight="1" x14ac:dyDescent="0.3">
      <c r="A214" s="12">
        <v>204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5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399999999999999" customHeight="1" x14ac:dyDescent="0.3">
      <c r="A215" s="12">
        <v>205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5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399999999999999" customHeight="1" x14ac:dyDescent="0.3">
      <c r="A216" s="12">
        <v>206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5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399999999999999" customHeight="1" x14ac:dyDescent="0.3">
      <c r="A217" s="12">
        <v>207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5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399999999999999" customHeight="1" x14ac:dyDescent="0.3">
      <c r="A218" s="12">
        <v>208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5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399999999999999" customHeight="1" x14ac:dyDescent="0.3">
      <c r="A219" s="12">
        <v>209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5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399999999999999" customHeight="1" x14ac:dyDescent="0.3">
      <c r="A220" s="12">
        <v>210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5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399999999999999" customHeight="1" x14ac:dyDescent="0.3">
      <c r="A221" s="12">
        <v>211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5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399999999999999" customHeight="1" x14ac:dyDescent="0.3">
      <c r="A222" s="12">
        <v>212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5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399999999999999" customHeight="1" x14ac:dyDescent="0.3">
      <c r="A223" s="12">
        <v>213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5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399999999999999" customHeight="1" x14ac:dyDescent="0.3">
      <c r="A224" s="12">
        <v>214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5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399999999999999" customHeight="1" x14ac:dyDescent="0.3">
      <c r="A225" s="12">
        <v>215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5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399999999999999" customHeight="1" x14ac:dyDescent="0.3">
      <c r="A226" s="12">
        <v>216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5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399999999999999" customHeight="1" x14ac:dyDescent="0.3">
      <c r="A227" s="12">
        <v>217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5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399999999999999" customHeight="1" x14ac:dyDescent="0.3">
      <c r="A228" s="12">
        <v>218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5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399999999999999" customHeight="1" x14ac:dyDescent="0.3">
      <c r="A229" s="12">
        <v>219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5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399999999999999" customHeight="1" x14ac:dyDescent="0.3">
      <c r="A230" s="12">
        <v>220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ref="P230:P293" si="7">(O230-6)*3.75</f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6"/>
        <v>-22.5</v>
      </c>
      <c r="AG230" s="9"/>
      <c r="AH230" s="9"/>
      <c r="AI230" s="9"/>
      <c r="AJ230" s="9"/>
    </row>
    <row r="231" spans="1:36" ht="20.399999999999999" customHeight="1" x14ac:dyDescent="0.3">
      <c r="A231" s="12">
        <v>221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7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6"/>
        <v>-22.5</v>
      </c>
      <c r="AG231" s="9"/>
      <c r="AH231" s="9"/>
      <c r="AI231" s="9"/>
      <c r="AJ231" s="9"/>
    </row>
    <row r="232" spans="1:36" ht="20.399999999999999" customHeight="1" x14ac:dyDescent="0.3">
      <c r="A232" s="12">
        <v>222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7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6"/>
        <v>-22.5</v>
      </c>
      <c r="AG232" s="9"/>
      <c r="AH232" s="9"/>
      <c r="AI232" s="9"/>
      <c r="AJ232" s="9"/>
    </row>
    <row r="233" spans="1:36" ht="20.399999999999999" customHeight="1" x14ac:dyDescent="0.3">
      <c r="A233" s="12">
        <v>223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7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6"/>
        <v>-22.5</v>
      </c>
      <c r="AG233" s="9"/>
      <c r="AH233" s="9"/>
      <c r="AI233" s="9"/>
      <c r="AJ233" s="9"/>
    </row>
    <row r="234" spans="1:36" ht="20.399999999999999" customHeight="1" x14ac:dyDescent="0.3">
      <c r="A234" s="12">
        <v>224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7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6"/>
        <v>-22.5</v>
      </c>
      <c r="AG234" s="9"/>
      <c r="AH234" s="9"/>
      <c r="AI234" s="9"/>
      <c r="AJ234" s="9"/>
    </row>
    <row r="235" spans="1:36" ht="20.399999999999999" customHeight="1" x14ac:dyDescent="0.3">
      <c r="A235" s="12">
        <v>225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7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6"/>
        <v>-22.5</v>
      </c>
      <c r="AG235" s="9"/>
      <c r="AH235" s="9"/>
      <c r="AI235" s="9"/>
      <c r="AJ235" s="9"/>
    </row>
    <row r="236" spans="1:36" ht="20.399999999999999" customHeight="1" x14ac:dyDescent="0.3">
      <c r="A236" s="12">
        <v>226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7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6"/>
        <v>-22.5</v>
      </c>
      <c r="AG236" s="9"/>
      <c r="AH236" s="9"/>
      <c r="AI236" s="9"/>
      <c r="AJ236" s="9"/>
    </row>
    <row r="237" spans="1:36" ht="20.399999999999999" customHeight="1" x14ac:dyDescent="0.3">
      <c r="A237" s="12">
        <v>227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7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6"/>
        <v>-22.5</v>
      </c>
      <c r="AG237" s="9"/>
      <c r="AH237" s="9"/>
      <c r="AI237" s="9"/>
      <c r="AJ237" s="9"/>
    </row>
    <row r="238" spans="1:36" ht="20.399999999999999" customHeight="1" x14ac:dyDescent="0.3">
      <c r="A238" s="12">
        <v>228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7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6"/>
        <v>-22.5</v>
      </c>
      <c r="AG238" s="9"/>
      <c r="AH238" s="9"/>
      <c r="AI238" s="9"/>
      <c r="AJ238" s="9"/>
    </row>
    <row r="239" spans="1:36" ht="20.399999999999999" customHeight="1" x14ac:dyDescent="0.3">
      <c r="A239" s="12">
        <v>229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7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6"/>
        <v>-22.5</v>
      </c>
      <c r="AG239" s="9"/>
      <c r="AH239" s="9"/>
      <c r="AI239" s="9"/>
      <c r="AJ239" s="9"/>
    </row>
    <row r="240" spans="1:36" ht="20.399999999999999" customHeight="1" x14ac:dyDescent="0.3">
      <c r="A240" s="12">
        <v>230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7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6"/>
        <v>-22.5</v>
      </c>
      <c r="AG240" s="9"/>
      <c r="AH240" s="9"/>
      <c r="AI240" s="9"/>
      <c r="AJ240" s="9"/>
    </row>
    <row r="241" spans="1:36" ht="20.399999999999999" customHeight="1" x14ac:dyDescent="0.3">
      <c r="A241" s="12">
        <v>231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7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6"/>
        <v>-22.5</v>
      </c>
      <c r="AG241" s="9"/>
      <c r="AH241" s="9"/>
      <c r="AI241" s="9"/>
      <c r="AJ241" s="9"/>
    </row>
    <row r="242" spans="1:36" ht="20.399999999999999" customHeight="1" x14ac:dyDescent="0.3">
      <c r="A242" s="12">
        <v>232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7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6"/>
        <v>-22.5</v>
      </c>
      <c r="AG242" s="9"/>
      <c r="AH242" s="9"/>
      <c r="AI242" s="9"/>
      <c r="AJ242" s="9"/>
    </row>
    <row r="243" spans="1:36" ht="20.399999999999999" customHeight="1" x14ac:dyDescent="0.3">
      <c r="A243" s="12">
        <v>233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6"/>
        <v>-22.5</v>
      </c>
      <c r="AG243" s="9"/>
      <c r="AH243" s="9"/>
      <c r="AI243" s="9"/>
      <c r="AJ243" s="9"/>
    </row>
    <row r="244" spans="1:36" ht="20.399999999999999" customHeight="1" x14ac:dyDescent="0.3">
      <c r="A244" s="12">
        <v>234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6"/>
        <v>-22.5</v>
      </c>
      <c r="AG244" s="9"/>
      <c r="AH244" s="9"/>
      <c r="AI244" s="9"/>
      <c r="AJ244" s="9"/>
    </row>
    <row r="245" spans="1:36" ht="20.399999999999999" customHeight="1" x14ac:dyDescent="0.3">
      <c r="A245" s="12">
        <v>235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6"/>
        <v>-22.5</v>
      </c>
      <c r="AG245" s="9"/>
      <c r="AH245" s="9"/>
      <c r="AI245" s="9"/>
      <c r="AJ245" s="9"/>
    </row>
    <row r="246" spans="1:36" ht="20.399999999999999" customHeight="1" x14ac:dyDescent="0.3">
      <c r="A246" s="12">
        <v>236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6"/>
        <v>-22.5</v>
      </c>
      <c r="AG246" s="9"/>
      <c r="AH246" s="9"/>
      <c r="AI246" s="9"/>
      <c r="AJ246" s="9"/>
    </row>
    <row r="247" spans="1:36" ht="20.399999999999999" customHeight="1" x14ac:dyDescent="0.3">
      <c r="A247" s="12">
        <v>237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6"/>
        <v>-22.5</v>
      </c>
      <c r="AG247" s="9"/>
      <c r="AH247" s="9"/>
      <c r="AI247" s="9"/>
      <c r="AJ247" s="9"/>
    </row>
    <row r="248" spans="1:36" ht="20.399999999999999" customHeight="1" x14ac:dyDescent="0.3">
      <c r="A248" s="12">
        <v>238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6"/>
        <v>-22.5</v>
      </c>
      <c r="AG248" s="9"/>
      <c r="AH248" s="9"/>
      <c r="AI248" s="9"/>
      <c r="AJ248" s="9"/>
    </row>
    <row r="249" spans="1:36" ht="20.399999999999999" customHeight="1" x14ac:dyDescent="0.3">
      <c r="A249" s="12">
        <v>239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6"/>
        <v>-22.5</v>
      </c>
      <c r="AG249" s="9"/>
      <c r="AH249" s="9"/>
      <c r="AI249" s="9"/>
      <c r="AJ249" s="9"/>
    </row>
    <row r="250" spans="1:36" ht="20.399999999999999" customHeight="1" x14ac:dyDescent="0.3">
      <c r="A250" s="12">
        <v>240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6"/>
        <v>-22.5</v>
      </c>
      <c r="AG250" s="9"/>
      <c r="AH250" s="9"/>
      <c r="AI250" s="9"/>
      <c r="AJ250" s="9"/>
    </row>
    <row r="251" spans="1:36" ht="20.399999999999999" customHeight="1" x14ac:dyDescent="0.3">
      <c r="A251" s="12">
        <v>241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6"/>
        <v>-22.5</v>
      </c>
      <c r="AG251" s="9"/>
      <c r="AH251" s="9"/>
      <c r="AI251" s="9"/>
      <c r="AJ251" s="9"/>
    </row>
    <row r="252" spans="1:36" ht="20.399999999999999" customHeight="1" x14ac:dyDescent="0.3">
      <c r="A252" s="12">
        <v>242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6"/>
        <v>-22.5</v>
      </c>
      <c r="AG252" s="9"/>
      <c r="AH252" s="9"/>
      <c r="AI252" s="9"/>
      <c r="AJ252" s="9"/>
    </row>
    <row r="253" spans="1:36" ht="20.399999999999999" customHeight="1" x14ac:dyDescent="0.3">
      <c r="A253" s="12">
        <v>243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6"/>
        <v>-22.5</v>
      </c>
      <c r="AG253" s="9"/>
      <c r="AH253" s="9"/>
      <c r="AI253" s="9"/>
      <c r="AJ253" s="9"/>
    </row>
    <row r="254" spans="1:36" ht="20.399999999999999" customHeight="1" x14ac:dyDescent="0.3">
      <c r="A254" s="12">
        <v>244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6"/>
        <v>-22.5</v>
      </c>
      <c r="AG254" s="9"/>
      <c r="AH254" s="9"/>
      <c r="AI254" s="9"/>
      <c r="AJ254" s="9"/>
    </row>
    <row r="255" spans="1:36" ht="20.399999999999999" customHeight="1" x14ac:dyDescent="0.3">
      <c r="A255" s="12">
        <v>245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6"/>
        <v>-22.5</v>
      </c>
      <c r="AG255" s="9"/>
      <c r="AH255" s="9"/>
      <c r="AI255" s="9"/>
      <c r="AJ255" s="9"/>
    </row>
    <row r="256" spans="1:36" ht="20.399999999999999" customHeight="1" x14ac:dyDescent="0.3">
      <c r="A256" s="12">
        <v>246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6"/>
        <v>-22.5</v>
      </c>
      <c r="AG256" s="9"/>
      <c r="AH256" s="9"/>
      <c r="AI256" s="9"/>
      <c r="AJ256" s="9"/>
    </row>
    <row r="257" spans="1:36" ht="20.399999999999999" customHeight="1" x14ac:dyDescent="0.3">
      <c r="A257" s="12">
        <v>247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6"/>
        <v>-22.5</v>
      </c>
      <c r="AG257" s="9"/>
      <c r="AH257" s="9"/>
      <c r="AI257" s="9"/>
      <c r="AJ257" s="9"/>
    </row>
    <row r="258" spans="1:36" ht="20.399999999999999" customHeight="1" x14ac:dyDescent="0.3">
      <c r="A258" s="12">
        <v>248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6"/>
        <v>-22.5</v>
      </c>
      <c r="AG258" s="9"/>
      <c r="AH258" s="9"/>
      <c r="AI258" s="9"/>
      <c r="AJ258" s="9"/>
    </row>
    <row r="259" spans="1:36" ht="20.399999999999999" customHeight="1" x14ac:dyDescent="0.3">
      <c r="A259" s="12">
        <v>249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6"/>
        <v>-22.5</v>
      </c>
      <c r="AG259" s="9"/>
      <c r="AH259" s="9"/>
      <c r="AI259" s="9"/>
      <c r="AJ259" s="9"/>
    </row>
    <row r="260" spans="1:36" ht="20.399999999999999" customHeight="1" x14ac:dyDescent="0.3">
      <c r="A260" s="12">
        <v>250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6"/>
        <v>-22.5</v>
      </c>
      <c r="AG260" s="9"/>
      <c r="AH260" s="9"/>
      <c r="AI260" s="9"/>
      <c r="AJ260" s="9"/>
    </row>
    <row r="261" spans="1:36" ht="20.399999999999999" customHeight="1" x14ac:dyDescent="0.3">
      <c r="A261" s="12">
        <v>251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6"/>
        <v>-22.5</v>
      </c>
      <c r="AG261" s="9"/>
      <c r="AH261" s="9"/>
      <c r="AI261" s="9"/>
      <c r="AJ261" s="9"/>
    </row>
    <row r="262" spans="1:36" ht="20.399999999999999" customHeight="1" x14ac:dyDescent="0.3">
      <c r="A262" s="12">
        <v>252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6"/>
        <v>-22.5</v>
      </c>
      <c r="AG262" s="9"/>
      <c r="AH262" s="9"/>
      <c r="AI262" s="9"/>
      <c r="AJ262" s="9"/>
    </row>
    <row r="263" spans="1:36" ht="20.399999999999999" customHeight="1" x14ac:dyDescent="0.3">
      <c r="A263" s="12">
        <v>253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6"/>
        <v>-22.5</v>
      </c>
      <c r="AG263" s="9"/>
      <c r="AH263" s="9"/>
      <c r="AI263" s="9"/>
      <c r="AJ263" s="9"/>
    </row>
    <row r="264" spans="1:36" ht="20.399999999999999" customHeight="1" x14ac:dyDescent="0.3">
      <c r="A264" s="12">
        <v>254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6"/>
        <v>-22.5</v>
      </c>
      <c r="AG264" s="9"/>
      <c r="AH264" s="9"/>
      <c r="AI264" s="9"/>
      <c r="AJ264" s="9"/>
    </row>
    <row r="265" spans="1:36" ht="20.399999999999999" customHeight="1" x14ac:dyDescent="0.3">
      <c r="A265" s="12">
        <v>255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6"/>
        <v>-22.5</v>
      </c>
      <c r="AG265" s="9"/>
      <c r="AH265" s="9"/>
      <c r="AI265" s="9"/>
      <c r="AJ265" s="9"/>
    </row>
    <row r="266" spans="1:36" ht="20.399999999999999" customHeight="1" x14ac:dyDescent="0.3">
      <c r="A266" s="12">
        <v>256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6"/>
        <v>-22.5</v>
      </c>
      <c r="AG266" s="9"/>
      <c r="AH266" s="9"/>
      <c r="AI266" s="9"/>
      <c r="AJ266" s="9"/>
    </row>
    <row r="267" spans="1:36" ht="20.399999999999999" customHeight="1" x14ac:dyDescent="0.3">
      <c r="A267" s="12">
        <v>257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ref="AF267:AF310" si="8">P267+Y267+AA267+AC267</f>
        <v>-22.5</v>
      </c>
      <c r="AG267" s="9"/>
      <c r="AH267" s="9"/>
      <c r="AI267" s="9"/>
      <c r="AJ267" s="9"/>
    </row>
    <row r="268" spans="1:36" ht="20.399999999999999" customHeight="1" x14ac:dyDescent="0.3">
      <c r="A268" s="12">
        <v>258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8"/>
        <v>-22.5</v>
      </c>
      <c r="AG268" s="9"/>
      <c r="AH268" s="9"/>
      <c r="AI268" s="9"/>
      <c r="AJ268" s="9"/>
    </row>
    <row r="269" spans="1:36" ht="20.399999999999999" customHeight="1" x14ac:dyDescent="0.3">
      <c r="A269" s="12">
        <v>259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8"/>
        <v>-22.5</v>
      </c>
      <c r="AG269" s="9"/>
      <c r="AH269" s="9"/>
      <c r="AI269" s="9"/>
      <c r="AJ269" s="9"/>
    </row>
    <row r="270" spans="1:36" ht="20.399999999999999" customHeight="1" x14ac:dyDescent="0.3">
      <c r="A270" s="12">
        <v>260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7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8"/>
        <v>-22.5</v>
      </c>
      <c r="AG270" s="9"/>
      <c r="AH270" s="9"/>
      <c r="AI270" s="9"/>
      <c r="AJ270" s="9"/>
    </row>
    <row r="271" spans="1:36" ht="20.399999999999999" customHeight="1" x14ac:dyDescent="0.3">
      <c r="A271" s="12">
        <v>261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7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si="8"/>
        <v>-22.5</v>
      </c>
      <c r="AG271" s="9"/>
      <c r="AH271" s="9"/>
      <c r="AI271" s="9"/>
      <c r="AJ271" s="9"/>
    </row>
    <row r="272" spans="1:36" ht="20.399999999999999" customHeight="1" x14ac:dyDescent="0.3">
      <c r="A272" s="12">
        <v>262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7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399999999999999" customHeight="1" x14ac:dyDescent="0.3">
      <c r="A273" s="12">
        <v>263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7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399999999999999" customHeight="1" x14ac:dyDescent="0.3">
      <c r="A274" s="12">
        <v>264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7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399999999999999" customHeight="1" x14ac:dyDescent="0.3">
      <c r="A275" s="12">
        <v>265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7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399999999999999" customHeight="1" x14ac:dyDescent="0.3">
      <c r="A276" s="12">
        <v>266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7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399999999999999" customHeight="1" x14ac:dyDescent="0.3">
      <c r="A277" s="12">
        <v>267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7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399999999999999" customHeight="1" x14ac:dyDescent="0.3">
      <c r="A278" s="12">
        <v>268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7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8"/>
        <v>-22.5</v>
      </c>
      <c r="AG278" s="9"/>
      <c r="AH278" s="9"/>
      <c r="AI278" s="9"/>
      <c r="AJ278" s="9"/>
    </row>
    <row r="279" spans="1:36" ht="20.399999999999999" customHeight="1" x14ac:dyDescent="0.3">
      <c r="A279" s="12">
        <v>269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7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399999999999999" customHeight="1" x14ac:dyDescent="0.3">
      <c r="A280" s="12">
        <v>270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7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8"/>
        <v>-22.5</v>
      </c>
      <c r="AG280" s="9"/>
      <c r="AH280" s="9"/>
      <c r="AI280" s="9"/>
      <c r="AJ280" s="9"/>
    </row>
    <row r="281" spans="1:36" ht="20.399999999999999" customHeight="1" x14ac:dyDescent="0.3">
      <c r="A281" s="12">
        <v>271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7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8"/>
        <v>-22.5</v>
      </c>
      <c r="AG281" s="9"/>
      <c r="AH281" s="9"/>
      <c r="AI281" s="9"/>
      <c r="AJ281" s="9"/>
    </row>
    <row r="282" spans="1:36" ht="20.399999999999999" customHeight="1" x14ac:dyDescent="0.3">
      <c r="A282" s="12">
        <v>272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7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8"/>
        <v>-22.5</v>
      </c>
      <c r="AG282" s="9"/>
      <c r="AH282" s="9"/>
      <c r="AI282" s="9"/>
      <c r="AJ282" s="9"/>
    </row>
    <row r="283" spans="1:36" ht="20.399999999999999" customHeight="1" x14ac:dyDescent="0.3">
      <c r="A283" s="12">
        <v>273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7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8"/>
        <v>-22.5</v>
      </c>
      <c r="AG283" s="9"/>
      <c r="AH283" s="9"/>
      <c r="AI283" s="9"/>
      <c r="AJ283" s="9"/>
    </row>
    <row r="284" spans="1:36" ht="20.399999999999999" customHeight="1" x14ac:dyDescent="0.3">
      <c r="A284" s="12">
        <v>274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7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8"/>
        <v>-22.5</v>
      </c>
      <c r="AG284" s="9"/>
      <c r="AH284" s="9"/>
      <c r="AI284" s="9"/>
      <c r="AJ284" s="9"/>
    </row>
    <row r="285" spans="1:36" ht="20.399999999999999" customHeight="1" x14ac:dyDescent="0.3">
      <c r="A285" s="12">
        <v>275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7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8"/>
        <v>-22.5</v>
      </c>
      <c r="AG285" s="9"/>
      <c r="AH285" s="9"/>
      <c r="AI285" s="9"/>
      <c r="AJ285" s="9"/>
    </row>
    <row r="286" spans="1:36" ht="20.399999999999999" customHeight="1" x14ac:dyDescent="0.3">
      <c r="A286" s="12">
        <v>276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7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8"/>
        <v>-22.5</v>
      </c>
      <c r="AG286" s="9"/>
      <c r="AH286" s="9"/>
      <c r="AI286" s="9"/>
      <c r="AJ286" s="9"/>
    </row>
    <row r="287" spans="1:36" ht="20.399999999999999" customHeight="1" x14ac:dyDescent="0.3">
      <c r="A287" s="12">
        <v>277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7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8"/>
        <v>-22.5</v>
      </c>
      <c r="AG287" s="9"/>
      <c r="AH287" s="9"/>
      <c r="AI287" s="9"/>
      <c r="AJ287" s="9"/>
    </row>
    <row r="288" spans="1:36" ht="20.399999999999999" customHeight="1" x14ac:dyDescent="0.3">
      <c r="A288" s="12">
        <v>278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7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8"/>
        <v>-22.5</v>
      </c>
      <c r="AG288" s="9"/>
      <c r="AH288" s="9"/>
      <c r="AI288" s="9"/>
      <c r="AJ288" s="9"/>
    </row>
    <row r="289" spans="1:36" ht="20.399999999999999" customHeight="1" x14ac:dyDescent="0.3">
      <c r="A289" s="12">
        <v>279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7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8"/>
        <v>-22.5</v>
      </c>
      <c r="AG289" s="9"/>
      <c r="AH289" s="9"/>
      <c r="AI289" s="9"/>
      <c r="AJ289" s="9"/>
    </row>
    <row r="290" spans="1:36" ht="20.399999999999999" customHeight="1" x14ac:dyDescent="0.3">
      <c r="A290" s="12">
        <v>280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7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8"/>
        <v>-22.5</v>
      </c>
      <c r="AG290" s="9"/>
      <c r="AH290" s="9"/>
      <c r="AI290" s="9"/>
      <c r="AJ290" s="9"/>
    </row>
    <row r="291" spans="1:36" ht="20.399999999999999" customHeight="1" x14ac:dyDescent="0.3">
      <c r="A291" s="12">
        <v>281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7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8"/>
        <v>-22.5</v>
      </c>
      <c r="AG291" s="9"/>
      <c r="AH291" s="9"/>
      <c r="AI291" s="9"/>
      <c r="AJ291" s="9"/>
    </row>
    <row r="292" spans="1:36" ht="20.399999999999999" customHeight="1" x14ac:dyDescent="0.3">
      <c r="A292" s="12">
        <v>282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7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8"/>
        <v>-22.5</v>
      </c>
      <c r="AG292" s="9"/>
      <c r="AH292" s="9"/>
      <c r="AI292" s="9"/>
      <c r="AJ292" s="9"/>
    </row>
    <row r="293" spans="1:36" ht="20.399999999999999" customHeight="1" x14ac:dyDescent="0.3">
      <c r="A293" s="12">
        <v>283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7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8"/>
        <v>-22.5</v>
      </c>
      <c r="AG293" s="9"/>
      <c r="AH293" s="9"/>
      <c r="AI293" s="9"/>
      <c r="AJ293" s="9"/>
    </row>
    <row r="294" spans="1:36" ht="20.399999999999999" customHeight="1" x14ac:dyDescent="0.3">
      <c r="A294" s="12">
        <v>284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ref="P294:P310" si="9">(O294-6)*3.75</f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8"/>
        <v>-22.5</v>
      </c>
      <c r="AG294" s="9"/>
      <c r="AH294" s="9"/>
      <c r="AI294" s="9"/>
      <c r="AJ294" s="9"/>
    </row>
    <row r="295" spans="1:36" ht="20.399999999999999" customHeight="1" x14ac:dyDescent="0.3">
      <c r="A295" s="12">
        <v>285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9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8"/>
        <v>-22.5</v>
      </c>
      <c r="AG295" s="9"/>
      <c r="AH295" s="9"/>
      <c r="AI295" s="9"/>
      <c r="AJ295" s="9"/>
    </row>
    <row r="296" spans="1:36" ht="20.399999999999999" customHeight="1" x14ac:dyDescent="0.3">
      <c r="A296" s="12">
        <v>286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9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8"/>
        <v>-22.5</v>
      </c>
      <c r="AG296" s="9"/>
      <c r="AH296" s="9"/>
      <c r="AI296" s="9"/>
      <c r="AJ296" s="9"/>
    </row>
    <row r="297" spans="1:36" ht="20.399999999999999" customHeight="1" x14ac:dyDescent="0.3">
      <c r="A297" s="12">
        <v>287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9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8"/>
        <v>-22.5</v>
      </c>
      <c r="AG297" s="9"/>
      <c r="AH297" s="9"/>
      <c r="AI297" s="9"/>
      <c r="AJ297" s="9"/>
    </row>
    <row r="298" spans="1:36" ht="20.399999999999999" customHeight="1" x14ac:dyDescent="0.3">
      <c r="A298" s="12">
        <v>288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9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8"/>
        <v>-22.5</v>
      </c>
      <c r="AG298" s="9"/>
      <c r="AH298" s="9"/>
      <c r="AI298" s="9"/>
      <c r="AJ298" s="9"/>
    </row>
    <row r="299" spans="1:36" ht="20.399999999999999" customHeight="1" x14ac:dyDescent="0.3">
      <c r="A299" s="12">
        <v>289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9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8"/>
        <v>-22.5</v>
      </c>
      <c r="AG299" s="9"/>
      <c r="AH299" s="9"/>
      <c r="AI299" s="9"/>
      <c r="AJ299" s="9"/>
    </row>
    <row r="300" spans="1:36" ht="20.399999999999999" customHeight="1" x14ac:dyDescent="0.3">
      <c r="A300" s="12">
        <v>290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9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8"/>
        <v>-22.5</v>
      </c>
      <c r="AG300" s="9"/>
      <c r="AH300" s="9"/>
      <c r="AI300" s="9"/>
      <c r="AJ300" s="9"/>
    </row>
    <row r="301" spans="1:36" ht="20.399999999999999" customHeight="1" x14ac:dyDescent="0.3">
      <c r="A301" s="12">
        <v>291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9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8"/>
        <v>-22.5</v>
      </c>
      <c r="AG301" s="9"/>
      <c r="AH301" s="9"/>
      <c r="AI301" s="9"/>
      <c r="AJ301" s="9"/>
    </row>
    <row r="302" spans="1:36" ht="20.399999999999999" customHeight="1" x14ac:dyDescent="0.3">
      <c r="A302" s="12">
        <v>292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9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8"/>
        <v>-22.5</v>
      </c>
      <c r="AG302" s="9"/>
      <c r="AH302" s="9"/>
      <c r="AI302" s="9"/>
      <c r="AJ302" s="9"/>
    </row>
    <row r="303" spans="1:36" ht="20.399999999999999" customHeight="1" x14ac:dyDescent="0.3">
      <c r="A303" s="12">
        <v>293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9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8"/>
        <v>-22.5</v>
      </c>
      <c r="AG303" s="9"/>
      <c r="AH303" s="9"/>
      <c r="AI303" s="9"/>
      <c r="AJ303" s="9"/>
    </row>
    <row r="304" spans="1:36" ht="20.399999999999999" customHeight="1" x14ac:dyDescent="0.3">
      <c r="A304" s="12">
        <v>294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9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8"/>
        <v>-22.5</v>
      </c>
      <c r="AG304" s="9"/>
      <c r="AH304" s="9"/>
      <c r="AI304" s="9"/>
      <c r="AJ304" s="9"/>
    </row>
    <row r="305" spans="1:36" ht="20.399999999999999" customHeight="1" x14ac:dyDescent="0.3">
      <c r="A305" s="12">
        <v>295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9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8"/>
        <v>-22.5</v>
      </c>
      <c r="AG305" s="9"/>
      <c r="AH305" s="9"/>
      <c r="AI305" s="9"/>
      <c r="AJ305" s="9"/>
    </row>
    <row r="306" spans="1:36" ht="20.399999999999999" customHeight="1" x14ac:dyDescent="0.3">
      <c r="A306" s="12">
        <v>296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9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8"/>
        <v>-22.5</v>
      </c>
      <c r="AG306" s="9"/>
      <c r="AH306" s="9"/>
      <c r="AI306" s="9"/>
      <c r="AJ306" s="9"/>
    </row>
    <row r="307" spans="1:36" ht="20.399999999999999" customHeight="1" x14ac:dyDescent="0.3">
      <c r="A307" s="12">
        <v>297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9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8"/>
        <v>-22.5</v>
      </c>
      <c r="AG307" s="9"/>
      <c r="AH307" s="9"/>
      <c r="AI307" s="9"/>
      <c r="AJ307" s="9"/>
    </row>
    <row r="308" spans="1:36" ht="20.399999999999999" customHeight="1" x14ac:dyDescent="0.3">
      <c r="A308" s="12">
        <v>298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9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8"/>
        <v>-22.5</v>
      </c>
      <c r="AG308" s="9"/>
      <c r="AH308" s="9"/>
      <c r="AI308" s="9"/>
      <c r="AJ308" s="9"/>
    </row>
    <row r="309" spans="1:36" ht="20.399999999999999" customHeight="1" x14ac:dyDescent="0.3">
      <c r="A309" s="12">
        <v>299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9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8"/>
        <v>-22.5</v>
      </c>
      <c r="AG309" s="9"/>
      <c r="AH309" s="9"/>
      <c r="AI309" s="9"/>
      <c r="AJ309" s="9"/>
    </row>
    <row r="310" spans="1:36" ht="20.399999999999999" customHeight="1" x14ac:dyDescent="0.3">
      <c r="A310" s="12">
        <v>300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9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8"/>
        <v>-22.5</v>
      </c>
      <c r="AG310" s="9"/>
      <c r="AH310" s="9"/>
      <c r="AI310" s="9"/>
      <c r="AJ310" s="9"/>
    </row>
  </sheetData>
  <autoFilter ref="K13:K35">
    <sortState ref="A14:AJ313">
      <sortCondition sortBy="cellColor" ref="K13:K37" dxfId="17"/>
    </sortState>
  </autoFilter>
  <mergeCells count="3">
    <mergeCell ref="A1:C1"/>
    <mergeCell ref="I12:O12"/>
    <mergeCell ref="Q12:X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13"/>
  <sheetViews>
    <sheetView topLeftCell="A4" zoomScale="70" zoomScaleNormal="70" workbookViewId="0">
      <pane ySplit="10" topLeftCell="A14" activePane="bottomLeft" state="frozen"/>
      <selection activeCell="A4" sqref="A4"/>
      <selection pane="bottomLeft" activeCell="H8" sqref="H8"/>
    </sheetView>
  </sheetViews>
  <sheetFormatPr defaultColWidth="8.88671875" defaultRowHeight="20.399999999999999" customHeight="1" x14ac:dyDescent="0.3"/>
  <cols>
    <col min="1" max="1" width="7.6640625" style="13" customWidth="1"/>
    <col min="2" max="2" width="14.33203125" style="13" customWidth="1"/>
    <col min="3" max="3" width="25.6640625" style="1" customWidth="1"/>
    <col min="4" max="4" width="15.6640625" style="1" customWidth="1"/>
    <col min="5" max="5" width="25.6640625" style="1" customWidth="1"/>
    <col min="6" max="6" width="20.6640625" style="1" customWidth="1"/>
    <col min="7" max="9" width="25.6640625" style="1" customWidth="1"/>
    <col min="10" max="12" width="20.6640625" style="1" customWidth="1"/>
    <col min="13" max="14" width="10.6640625" style="1" customWidth="1"/>
    <col min="15" max="16" width="10.6640625" style="13" customWidth="1"/>
    <col min="17" max="17" width="25.6640625" style="1" customWidth="1"/>
    <col min="18" max="20" width="20.6640625" style="1" customWidth="1"/>
    <col min="21" max="22" width="10.6640625" style="1" customWidth="1"/>
    <col min="23" max="23" width="12.6640625" style="1" customWidth="1"/>
    <col min="24" max="25" width="18.88671875" style="1" customWidth="1"/>
    <col min="26" max="26" width="10.6640625" style="1" customWidth="1"/>
    <col min="27" max="27" width="36.88671875" style="1" customWidth="1"/>
    <col min="28" max="28" width="10.6640625" style="1" customWidth="1"/>
    <col min="29" max="29" width="20.6640625" style="1" customWidth="1"/>
    <col min="30" max="30" width="10.6640625" style="1" customWidth="1"/>
    <col min="31" max="31" width="8.88671875" style="1"/>
    <col min="32" max="36" width="10.6640625" style="1" customWidth="1"/>
    <col min="37" max="16384" width="8.88671875" style="1"/>
  </cols>
  <sheetData>
    <row r="1" spans="1:46" ht="20.399999999999999" customHeight="1" x14ac:dyDescent="0.3">
      <c r="A1" s="86" t="s">
        <v>8</v>
      </c>
      <c r="B1" s="86"/>
      <c r="C1" s="86"/>
    </row>
    <row r="2" spans="1:46" ht="20.399999999999999" customHeight="1" x14ac:dyDescent="0.3">
      <c r="A2" s="27"/>
      <c r="B2" s="27"/>
      <c r="C2" s="27"/>
    </row>
    <row r="3" spans="1:46" ht="20.399999999999999" customHeight="1" x14ac:dyDescent="0.3">
      <c r="A3" s="27" t="s">
        <v>21</v>
      </c>
      <c r="B3" s="27"/>
      <c r="C3" s="27"/>
    </row>
    <row r="4" spans="1:46" ht="20.399999999999999" customHeight="1" x14ac:dyDescent="0.3">
      <c r="A4" s="27"/>
      <c r="B4" s="27"/>
      <c r="C4" s="27"/>
    </row>
    <row r="5" spans="1:46" ht="20.399999999999999" customHeight="1" x14ac:dyDescent="0.3">
      <c r="A5" s="27" t="s">
        <v>19</v>
      </c>
      <c r="B5" s="27"/>
      <c r="C5" s="27"/>
    </row>
    <row r="6" spans="1:46" ht="20.399999999999999" customHeight="1" x14ac:dyDescent="0.3">
      <c r="A6" s="27">
        <v>1</v>
      </c>
      <c r="B6" s="27"/>
      <c r="C6" s="27"/>
    </row>
    <row r="7" spans="1:46" ht="20.399999999999999" customHeight="1" x14ac:dyDescent="0.3">
      <c r="A7" s="2">
        <v>2</v>
      </c>
      <c r="B7" s="2"/>
    </row>
    <row r="8" spans="1:46" ht="20.399999999999999" customHeight="1" x14ac:dyDescent="0.3">
      <c r="A8" s="27">
        <v>3</v>
      </c>
      <c r="B8" s="27"/>
      <c r="C8" s="27" t="s">
        <v>20</v>
      </c>
    </row>
    <row r="9" spans="1:46" ht="20.399999999999999" customHeight="1" x14ac:dyDescent="0.3">
      <c r="A9" s="27"/>
      <c r="B9" s="27"/>
      <c r="C9" s="27"/>
    </row>
    <row r="10" spans="1:46" ht="20.399999999999999" customHeight="1" x14ac:dyDescent="0.3">
      <c r="A10" s="1"/>
      <c r="B10" s="1"/>
    </row>
    <row r="11" spans="1:46" ht="20.399999999999999" customHeight="1" thickBot="1" x14ac:dyDescent="0.35">
      <c r="A11" s="27" t="s">
        <v>14</v>
      </c>
      <c r="B11" s="27"/>
    </row>
    <row r="12" spans="1:46" s="2" customFormat="1" ht="20.399999999999999" customHeight="1" thickBot="1" x14ac:dyDescent="0.35">
      <c r="A12" s="3"/>
      <c r="B12" s="3"/>
      <c r="I12" s="87" t="s">
        <v>13</v>
      </c>
      <c r="J12" s="88"/>
      <c r="K12" s="88"/>
      <c r="L12" s="88"/>
      <c r="M12" s="88"/>
      <c r="N12" s="88"/>
      <c r="O12" s="89"/>
      <c r="P12" s="20"/>
      <c r="Q12" s="87" t="s">
        <v>12</v>
      </c>
      <c r="R12" s="88"/>
      <c r="S12" s="88"/>
      <c r="T12" s="88"/>
      <c r="U12" s="88"/>
      <c r="V12" s="88"/>
      <c r="W12" s="88"/>
      <c r="X12" s="89"/>
      <c r="Y12" s="20"/>
    </row>
    <row r="13" spans="1:46" s="3" customFormat="1" ht="132.6" customHeight="1" thickBot="1" x14ac:dyDescent="0.35">
      <c r="A13" s="5" t="s">
        <v>0</v>
      </c>
      <c r="B13" s="26" t="s">
        <v>34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22</v>
      </c>
      <c r="I13" s="7" t="s">
        <v>11</v>
      </c>
      <c r="J13" s="7" t="s">
        <v>3</v>
      </c>
      <c r="K13" s="6" t="s">
        <v>4</v>
      </c>
      <c r="L13" s="7" t="s">
        <v>23</v>
      </c>
      <c r="M13" s="7" t="s">
        <v>5</v>
      </c>
      <c r="N13" s="7" t="s">
        <v>6</v>
      </c>
      <c r="O13" s="21" t="s">
        <v>7</v>
      </c>
      <c r="P13" s="23" t="s">
        <v>36</v>
      </c>
      <c r="Q13" s="22" t="s">
        <v>24</v>
      </c>
      <c r="R13" s="6" t="s">
        <v>3</v>
      </c>
      <c r="S13" s="6" t="s">
        <v>4</v>
      </c>
      <c r="T13" s="7" t="s">
        <v>23</v>
      </c>
      <c r="U13" s="15" t="s">
        <v>5</v>
      </c>
      <c r="V13" s="7" t="s">
        <v>6</v>
      </c>
      <c r="W13" s="15" t="s">
        <v>26</v>
      </c>
      <c r="X13" s="21" t="s">
        <v>25</v>
      </c>
      <c r="Y13" s="23" t="s">
        <v>35</v>
      </c>
      <c r="Z13" s="16" t="s">
        <v>29</v>
      </c>
      <c r="AA13" s="16" t="s">
        <v>32</v>
      </c>
      <c r="AB13" s="16" t="s">
        <v>28</v>
      </c>
      <c r="AC13" s="16" t="s">
        <v>33</v>
      </c>
      <c r="AD13" s="17" t="s">
        <v>27</v>
      </c>
      <c r="AF13" s="14" t="s">
        <v>30</v>
      </c>
      <c r="AG13" s="14" t="s">
        <v>16</v>
      </c>
      <c r="AH13" s="7" t="s">
        <v>17</v>
      </c>
      <c r="AI13" s="18" t="s">
        <v>31</v>
      </c>
      <c r="AJ13" s="8" t="s">
        <v>18</v>
      </c>
    </row>
    <row r="14" spans="1:46" s="44" customFormat="1" ht="20.399999999999999" customHeight="1" x14ac:dyDescent="0.3">
      <c r="A14" s="41">
        <v>1</v>
      </c>
      <c r="B14" s="42">
        <v>182644</v>
      </c>
      <c r="C14" s="34" t="s">
        <v>173</v>
      </c>
      <c r="D14" s="34" t="s">
        <v>46</v>
      </c>
      <c r="E14" s="34" t="s">
        <v>234</v>
      </c>
      <c r="F14" s="34" t="s">
        <v>38</v>
      </c>
      <c r="G14" s="34" t="s">
        <v>168</v>
      </c>
      <c r="H14" s="34">
        <v>5</v>
      </c>
      <c r="I14" s="34" t="s">
        <v>42</v>
      </c>
      <c r="J14" s="34" t="s">
        <v>172</v>
      </c>
      <c r="K14" s="34" t="s">
        <v>44</v>
      </c>
      <c r="L14" s="34" t="s">
        <v>45</v>
      </c>
      <c r="M14" s="34">
        <v>4</v>
      </c>
      <c r="N14" s="34">
        <v>240</v>
      </c>
      <c r="O14" s="42">
        <v>7.17</v>
      </c>
      <c r="P14" s="43">
        <v>4.3874999999999993</v>
      </c>
      <c r="Q14" s="34"/>
      <c r="R14" s="34"/>
      <c r="S14" s="34"/>
      <c r="T14" s="34"/>
      <c r="U14" s="34"/>
      <c r="V14" s="34"/>
      <c r="W14" s="34"/>
      <c r="X14" s="34"/>
      <c r="Y14" s="34"/>
      <c r="Z14" s="34" t="s">
        <v>174</v>
      </c>
      <c r="AA14" s="34">
        <v>3</v>
      </c>
      <c r="AB14" s="34">
        <v>3</v>
      </c>
      <c r="AC14" s="34">
        <v>3</v>
      </c>
      <c r="AD14" s="34">
        <v>1</v>
      </c>
      <c r="AE14" s="53"/>
      <c r="AF14" s="45">
        <f>P14+Y14+AA14+AC14</f>
        <v>10.387499999999999</v>
      </c>
      <c r="AG14" s="65"/>
      <c r="AH14" s="65"/>
      <c r="AI14" s="65"/>
      <c r="AJ14" s="65"/>
      <c r="AK14" s="53"/>
      <c r="AL14" s="53"/>
      <c r="AM14" s="53"/>
      <c r="AN14" s="53"/>
      <c r="AO14" s="53"/>
      <c r="AP14" s="53"/>
      <c r="AQ14" s="53"/>
      <c r="AR14" s="53"/>
      <c r="AS14" s="53"/>
      <c r="AT14" s="53"/>
    </row>
    <row r="15" spans="1:46" s="53" customFormat="1" ht="20.399999999999999" customHeight="1" x14ac:dyDescent="0.3">
      <c r="A15" s="41">
        <v>2</v>
      </c>
      <c r="B15" s="42">
        <v>179851</v>
      </c>
      <c r="C15" s="34" t="s">
        <v>294</v>
      </c>
      <c r="D15" s="34" t="s">
        <v>46</v>
      </c>
      <c r="E15" s="34" t="s">
        <v>242</v>
      </c>
      <c r="F15" s="34" t="s">
        <v>74</v>
      </c>
      <c r="G15" s="34" t="s">
        <v>168</v>
      </c>
      <c r="H15" s="34">
        <v>5</v>
      </c>
      <c r="I15" s="34" t="s">
        <v>42</v>
      </c>
      <c r="J15" s="34" t="s">
        <v>169</v>
      </c>
      <c r="K15" s="34" t="s">
        <v>44</v>
      </c>
      <c r="L15" s="34" t="s">
        <v>45</v>
      </c>
      <c r="M15" s="34">
        <v>4</v>
      </c>
      <c r="N15" s="34">
        <v>240</v>
      </c>
      <c r="O15" s="42">
        <v>7.66</v>
      </c>
      <c r="P15" s="43">
        <v>6.2250000000000005</v>
      </c>
      <c r="Q15" s="34"/>
      <c r="R15" s="34"/>
      <c r="S15" s="34"/>
      <c r="T15" s="34"/>
      <c r="U15" s="34"/>
      <c r="V15" s="34"/>
      <c r="W15" s="34"/>
      <c r="X15" s="34"/>
      <c r="Y15" s="34"/>
      <c r="Z15" s="34">
        <v>6</v>
      </c>
      <c r="AA15" s="34">
        <v>8</v>
      </c>
      <c r="AB15" s="34">
        <v>2</v>
      </c>
      <c r="AC15" s="34">
        <v>2</v>
      </c>
      <c r="AD15" s="34">
        <v>1</v>
      </c>
      <c r="AF15" s="45">
        <f t="shared" ref="AF15:AF78" si="0">P15+Y15+AA15+AC15</f>
        <v>16.225000000000001</v>
      </c>
      <c r="AG15" s="36"/>
      <c r="AH15" s="36"/>
      <c r="AI15" s="36"/>
      <c r="AJ15" s="36"/>
    </row>
    <row r="16" spans="1:46" s="53" customFormat="1" ht="20.399999999999999" customHeight="1" x14ac:dyDescent="0.3">
      <c r="A16" s="41">
        <v>3</v>
      </c>
      <c r="B16" s="42">
        <v>182313</v>
      </c>
      <c r="C16" s="34" t="s">
        <v>222</v>
      </c>
      <c r="D16" s="34" t="s">
        <v>46</v>
      </c>
      <c r="E16" s="34" t="s">
        <v>258</v>
      </c>
      <c r="F16" s="34" t="s">
        <v>38</v>
      </c>
      <c r="G16" s="34" t="s">
        <v>223</v>
      </c>
      <c r="H16" s="34">
        <v>5</v>
      </c>
      <c r="I16" s="34" t="s">
        <v>224</v>
      </c>
      <c r="J16" s="34" t="s">
        <v>172</v>
      </c>
      <c r="K16" s="34" t="s">
        <v>44</v>
      </c>
      <c r="L16" s="34" t="s">
        <v>45</v>
      </c>
      <c r="M16" s="34">
        <v>4</v>
      </c>
      <c r="N16" s="34">
        <v>240</v>
      </c>
      <c r="O16" s="42">
        <v>9.02</v>
      </c>
      <c r="P16" s="43">
        <v>11.324999999999999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>
        <v>1</v>
      </c>
      <c r="AF16" s="45">
        <f t="shared" si="0"/>
        <v>11.324999999999999</v>
      </c>
      <c r="AG16" s="36"/>
      <c r="AH16" s="36"/>
      <c r="AI16" s="36"/>
      <c r="AJ16" s="36"/>
    </row>
    <row r="17" spans="1:46" s="44" customFormat="1" ht="20.399999999999999" customHeight="1" x14ac:dyDescent="0.3">
      <c r="A17" s="46">
        <v>4</v>
      </c>
      <c r="B17" s="47" t="s">
        <v>292</v>
      </c>
      <c r="C17" s="35" t="s">
        <v>166</v>
      </c>
      <c r="D17" s="35" t="s">
        <v>46</v>
      </c>
      <c r="E17" s="35" t="s">
        <v>234</v>
      </c>
      <c r="F17" s="35" t="s">
        <v>38</v>
      </c>
      <c r="G17" s="35" t="s">
        <v>168</v>
      </c>
      <c r="H17" s="35">
        <v>5</v>
      </c>
      <c r="I17" s="35" t="s">
        <v>42</v>
      </c>
      <c r="J17" s="35" t="s">
        <v>169</v>
      </c>
      <c r="K17" s="35" t="s">
        <v>44</v>
      </c>
      <c r="L17" s="35" t="s">
        <v>45</v>
      </c>
      <c r="M17" s="35">
        <v>4</v>
      </c>
      <c r="N17" s="35">
        <v>240</v>
      </c>
      <c r="O17" s="47">
        <v>7.46</v>
      </c>
      <c r="P17" s="48">
        <v>5.4749999999999996</v>
      </c>
      <c r="Q17" s="35" t="s">
        <v>61</v>
      </c>
      <c r="R17" s="35" t="s">
        <v>170</v>
      </c>
      <c r="S17" s="35" t="s">
        <v>44</v>
      </c>
      <c r="T17" s="35" t="s">
        <v>45</v>
      </c>
      <c r="U17" s="35"/>
      <c r="V17" s="35"/>
      <c r="W17" s="35"/>
      <c r="X17" s="35">
        <v>2</v>
      </c>
      <c r="Y17" s="35">
        <v>10</v>
      </c>
      <c r="Z17" s="35">
        <v>5</v>
      </c>
      <c r="AA17" s="35">
        <v>5</v>
      </c>
      <c r="AB17" s="35">
        <v>1</v>
      </c>
      <c r="AC17" s="35">
        <v>1</v>
      </c>
      <c r="AD17" s="35">
        <v>1</v>
      </c>
      <c r="AE17" s="53"/>
      <c r="AF17" s="54">
        <f t="shared" si="0"/>
        <v>21.475000000000001</v>
      </c>
      <c r="AG17" s="36"/>
      <c r="AH17" s="36"/>
      <c r="AI17" s="36"/>
      <c r="AJ17" s="36"/>
      <c r="AK17" s="53"/>
      <c r="AL17" s="53"/>
      <c r="AM17" s="53"/>
      <c r="AN17" s="53"/>
      <c r="AO17" s="53"/>
      <c r="AP17" s="53"/>
      <c r="AQ17" s="53"/>
      <c r="AR17" s="53"/>
      <c r="AS17" s="53"/>
      <c r="AT17" s="53"/>
    </row>
    <row r="18" spans="1:46" s="53" customFormat="1" ht="20.399999999999999" customHeight="1" x14ac:dyDescent="0.3">
      <c r="A18" s="46">
        <v>5</v>
      </c>
      <c r="B18" s="47">
        <v>183016</v>
      </c>
      <c r="C18" s="35" t="s">
        <v>180</v>
      </c>
      <c r="D18" s="35" t="s">
        <v>46</v>
      </c>
      <c r="E18" s="35" t="s">
        <v>234</v>
      </c>
      <c r="F18" s="35" t="s">
        <v>38</v>
      </c>
      <c r="G18" s="35" t="s">
        <v>168</v>
      </c>
      <c r="H18" s="35">
        <v>5</v>
      </c>
      <c r="I18" s="35" t="s">
        <v>42</v>
      </c>
      <c r="J18" s="35" t="s">
        <v>172</v>
      </c>
      <c r="K18" s="35" t="s">
        <v>44</v>
      </c>
      <c r="L18" s="35" t="s">
        <v>45</v>
      </c>
      <c r="M18" s="35">
        <v>4</v>
      </c>
      <c r="N18" s="35">
        <v>240</v>
      </c>
      <c r="O18" s="47">
        <v>7.55</v>
      </c>
      <c r="P18" s="48">
        <v>5.8124999999999991</v>
      </c>
      <c r="Q18" s="35" t="s">
        <v>61</v>
      </c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>
        <v>1</v>
      </c>
      <c r="AF18" s="54">
        <f t="shared" si="0"/>
        <v>5.8124999999999991</v>
      </c>
      <c r="AG18" s="36"/>
      <c r="AH18" s="36"/>
      <c r="AI18" s="36"/>
      <c r="AJ18" s="36"/>
    </row>
    <row r="19" spans="1:46" s="53" customFormat="1" ht="20.399999999999999" customHeight="1" x14ac:dyDescent="0.3">
      <c r="A19" s="46">
        <v>6</v>
      </c>
      <c r="B19" s="47">
        <v>182601</v>
      </c>
      <c r="C19" s="35" t="s">
        <v>238</v>
      </c>
      <c r="D19" s="35" t="s">
        <v>46</v>
      </c>
      <c r="E19" s="35" t="s">
        <v>234</v>
      </c>
      <c r="F19" s="35" t="s">
        <v>38</v>
      </c>
      <c r="G19" s="35" t="s">
        <v>168</v>
      </c>
      <c r="H19" s="35">
        <v>5</v>
      </c>
      <c r="I19" s="35" t="s">
        <v>42</v>
      </c>
      <c r="J19" s="35" t="s">
        <v>172</v>
      </c>
      <c r="K19" s="35" t="s">
        <v>44</v>
      </c>
      <c r="L19" s="35" t="s">
        <v>45</v>
      </c>
      <c r="M19" s="35">
        <v>4</v>
      </c>
      <c r="N19" s="35">
        <v>240</v>
      </c>
      <c r="O19" s="47">
        <v>7.79</v>
      </c>
      <c r="P19" s="46">
        <v>6.7125000000000004</v>
      </c>
      <c r="Q19" s="35" t="s">
        <v>61</v>
      </c>
      <c r="R19" s="35" t="s">
        <v>239</v>
      </c>
      <c r="S19" s="35" t="s">
        <v>44</v>
      </c>
      <c r="T19" s="35" t="s">
        <v>45</v>
      </c>
      <c r="U19" s="35"/>
      <c r="V19" s="35"/>
      <c r="W19" s="35"/>
      <c r="X19" s="35">
        <v>4</v>
      </c>
      <c r="Y19" s="35">
        <v>2</v>
      </c>
      <c r="Z19" s="35">
        <v>16</v>
      </c>
      <c r="AA19" s="35">
        <v>10</v>
      </c>
      <c r="AB19" s="35">
        <v>15</v>
      </c>
      <c r="AC19" s="35">
        <v>10</v>
      </c>
      <c r="AD19" s="35">
        <v>1</v>
      </c>
      <c r="AF19" s="54">
        <f t="shared" si="0"/>
        <v>28.712499999999999</v>
      </c>
      <c r="AG19" s="36"/>
      <c r="AH19" s="36"/>
      <c r="AI19" s="36"/>
      <c r="AJ19" s="36"/>
    </row>
    <row r="20" spans="1:46" s="53" customFormat="1" ht="20.399999999999999" customHeight="1" x14ac:dyDescent="0.3">
      <c r="A20" s="46">
        <v>7</v>
      </c>
      <c r="B20" s="47">
        <v>183276</v>
      </c>
      <c r="C20" s="35" t="s">
        <v>196</v>
      </c>
      <c r="D20" s="35" t="s">
        <v>46</v>
      </c>
      <c r="E20" s="35" t="s">
        <v>234</v>
      </c>
      <c r="F20" s="35" t="s">
        <v>74</v>
      </c>
      <c r="G20" s="35" t="s">
        <v>192</v>
      </c>
      <c r="H20" s="35">
        <v>5</v>
      </c>
      <c r="I20" s="35" t="s">
        <v>193</v>
      </c>
      <c r="J20" s="35" t="s">
        <v>91</v>
      </c>
      <c r="K20" s="35" t="s">
        <v>197</v>
      </c>
      <c r="L20" s="35" t="s">
        <v>45</v>
      </c>
      <c r="M20" s="35">
        <v>4</v>
      </c>
      <c r="N20" s="35">
        <v>240</v>
      </c>
      <c r="O20" s="47">
        <v>7.3</v>
      </c>
      <c r="P20" s="48">
        <v>4.8749999999999991</v>
      </c>
      <c r="Q20" s="35"/>
      <c r="R20" s="35"/>
      <c r="S20" s="35"/>
      <c r="T20" s="35"/>
      <c r="U20" s="35"/>
      <c r="V20" s="35"/>
      <c r="W20" s="35"/>
      <c r="X20" s="35"/>
      <c r="Y20" s="35"/>
      <c r="Z20" s="35" t="s">
        <v>109</v>
      </c>
      <c r="AA20" s="35">
        <v>1</v>
      </c>
      <c r="AB20" s="35">
        <v>4</v>
      </c>
      <c r="AC20" s="35">
        <v>4</v>
      </c>
      <c r="AD20" s="35">
        <v>1</v>
      </c>
      <c r="AF20" s="54">
        <f t="shared" si="0"/>
        <v>9.875</v>
      </c>
      <c r="AG20" s="36"/>
      <c r="AH20" s="36"/>
      <c r="AI20" s="36"/>
      <c r="AJ20" s="36"/>
    </row>
    <row r="21" spans="1:46" s="53" customFormat="1" ht="20.399999999999999" customHeight="1" x14ac:dyDescent="0.3">
      <c r="A21" s="57">
        <v>8</v>
      </c>
      <c r="B21" s="55">
        <v>186614</v>
      </c>
      <c r="C21" s="36"/>
      <c r="D21" s="36" t="s">
        <v>46</v>
      </c>
      <c r="E21" s="36" t="s">
        <v>234</v>
      </c>
      <c r="F21" s="36" t="s">
        <v>38</v>
      </c>
      <c r="G21" s="36" t="s">
        <v>168</v>
      </c>
      <c r="H21" s="36">
        <v>5</v>
      </c>
      <c r="I21" s="36" t="s">
        <v>42</v>
      </c>
      <c r="J21" s="36" t="s">
        <v>172</v>
      </c>
      <c r="K21" s="36" t="s">
        <v>44</v>
      </c>
      <c r="L21" s="36" t="s">
        <v>45</v>
      </c>
      <c r="M21" s="36">
        <v>4</v>
      </c>
      <c r="N21" s="36">
        <v>240</v>
      </c>
      <c r="O21" s="55">
        <v>7.2</v>
      </c>
      <c r="P21" s="58">
        <v>4.5000000000000009</v>
      </c>
      <c r="Q21" s="36"/>
      <c r="R21" s="36"/>
      <c r="S21" s="36"/>
      <c r="T21" s="36"/>
      <c r="U21" s="36"/>
      <c r="V21" s="36"/>
      <c r="W21" s="36"/>
      <c r="X21" s="36"/>
      <c r="Y21" s="36"/>
      <c r="Z21" s="36" t="s">
        <v>179</v>
      </c>
      <c r="AA21" s="36">
        <v>4</v>
      </c>
      <c r="AB21" s="36">
        <v>1</v>
      </c>
      <c r="AC21" s="36">
        <v>1</v>
      </c>
      <c r="AD21" s="34">
        <v>1</v>
      </c>
      <c r="AF21" s="54">
        <f t="shared" si="0"/>
        <v>9.5</v>
      </c>
      <c r="AG21" s="36"/>
      <c r="AH21" s="36"/>
      <c r="AI21" s="36"/>
      <c r="AJ21" s="36"/>
    </row>
    <row r="22" spans="1:46" s="53" customFormat="1" ht="20.399999999999999" customHeight="1" x14ac:dyDescent="0.3">
      <c r="A22" s="57">
        <v>9</v>
      </c>
      <c r="B22" s="55">
        <v>185491</v>
      </c>
      <c r="C22" s="36"/>
      <c r="D22" s="36" t="s">
        <v>46</v>
      </c>
      <c r="E22" s="36" t="s">
        <v>234</v>
      </c>
      <c r="F22" s="36" t="s">
        <v>38</v>
      </c>
      <c r="G22" s="36" t="s">
        <v>168</v>
      </c>
      <c r="H22" s="36">
        <v>5</v>
      </c>
      <c r="I22" s="36" t="s">
        <v>42</v>
      </c>
      <c r="J22" s="36" t="s">
        <v>172</v>
      </c>
      <c r="K22" s="36" t="s">
        <v>44</v>
      </c>
      <c r="L22" s="36" t="s">
        <v>45</v>
      </c>
      <c r="M22" s="36">
        <v>4</v>
      </c>
      <c r="N22" s="36">
        <v>240</v>
      </c>
      <c r="O22" s="55">
        <v>7</v>
      </c>
      <c r="P22" s="56">
        <v>3.75</v>
      </c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4">
        <v>1</v>
      </c>
      <c r="AF22" s="54">
        <f t="shared" si="0"/>
        <v>3.75</v>
      </c>
      <c r="AG22" s="36"/>
      <c r="AH22" s="36"/>
      <c r="AI22" s="36"/>
      <c r="AJ22" s="36"/>
    </row>
    <row r="23" spans="1:46" s="44" customFormat="1" ht="20.399999999999999" customHeight="1" x14ac:dyDescent="0.3">
      <c r="A23" s="57">
        <v>10</v>
      </c>
      <c r="B23" s="55">
        <v>185229</v>
      </c>
      <c r="C23" s="36"/>
      <c r="D23" s="36" t="s">
        <v>46</v>
      </c>
      <c r="E23" s="36" t="s">
        <v>234</v>
      </c>
      <c r="F23" s="36" t="s">
        <v>74</v>
      </c>
      <c r="G23" s="36" t="s">
        <v>198</v>
      </c>
      <c r="H23" s="36">
        <v>5</v>
      </c>
      <c r="I23" s="36" t="s">
        <v>193</v>
      </c>
      <c r="J23" s="36" t="s">
        <v>91</v>
      </c>
      <c r="K23" s="36" t="s">
        <v>188</v>
      </c>
      <c r="L23" s="36" t="s">
        <v>45</v>
      </c>
      <c r="M23" s="36">
        <v>4</v>
      </c>
      <c r="N23" s="36">
        <v>240</v>
      </c>
      <c r="O23" s="55">
        <v>6.91</v>
      </c>
      <c r="P23" s="56">
        <v>3.4125000000000005</v>
      </c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4">
        <v>1</v>
      </c>
      <c r="AE23" s="53"/>
      <c r="AF23" s="54">
        <f t="shared" si="0"/>
        <v>3.4125000000000005</v>
      </c>
      <c r="AG23" s="36"/>
      <c r="AH23" s="36"/>
      <c r="AI23" s="36"/>
      <c r="AJ23" s="36"/>
      <c r="AK23" s="53"/>
      <c r="AL23" s="53"/>
      <c r="AM23" s="53"/>
      <c r="AN23" s="53"/>
      <c r="AO23" s="53"/>
      <c r="AP23" s="53"/>
      <c r="AQ23" s="53"/>
      <c r="AR23" s="53"/>
    </row>
    <row r="24" spans="1:46" s="53" customFormat="1" ht="20.399999999999999" customHeight="1" x14ac:dyDescent="0.3">
      <c r="A24" s="57">
        <v>11</v>
      </c>
      <c r="B24" s="55">
        <v>186037</v>
      </c>
      <c r="C24" s="36"/>
      <c r="D24" s="36" t="s">
        <v>46</v>
      </c>
      <c r="E24" s="36" t="s">
        <v>234</v>
      </c>
      <c r="F24" s="36" t="s">
        <v>74</v>
      </c>
      <c r="G24" s="36" t="s">
        <v>204</v>
      </c>
      <c r="H24" s="36">
        <v>5</v>
      </c>
      <c r="I24" s="36" t="s">
        <v>205</v>
      </c>
      <c r="J24" s="36" t="s">
        <v>91</v>
      </c>
      <c r="K24" s="36" t="s">
        <v>206</v>
      </c>
      <c r="L24" s="36" t="s">
        <v>45</v>
      </c>
      <c r="M24" s="36">
        <v>4</v>
      </c>
      <c r="N24" s="36">
        <v>240</v>
      </c>
      <c r="O24" s="55">
        <v>7.62</v>
      </c>
      <c r="P24" s="56">
        <v>6.0750000000000002</v>
      </c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>
        <v>1</v>
      </c>
      <c r="AF24" s="54">
        <f t="shared" si="0"/>
        <v>6.0750000000000002</v>
      </c>
      <c r="AG24" s="36"/>
      <c r="AH24" s="36"/>
      <c r="AI24" s="36"/>
      <c r="AJ24" s="36"/>
    </row>
    <row r="25" spans="1:46" s="44" customFormat="1" ht="20.399999999999999" customHeight="1" x14ac:dyDescent="0.3">
      <c r="A25" s="57">
        <v>12</v>
      </c>
      <c r="B25" s="55">
        <v>188496</v>
      </c>
      <c r="C25" s="36"/>
      <c r="D25" s="36" t="s">
        <v>46</v>
      </c>
      <c r="E25" s="36" t="s">
        <v>234</v>
      </c>
      <c r="F25" s="36" t="s">
        <v>74</v>
      </c>
      <c r="G25" s="36" t="s">
        <v>211</v>
      </c>
      <c r="H25" s="36">
        <v>5</v>
      </c>
      <c r="I25" s="36" t="s">
        <v>205</v>
      </c>
      <c r="J25" s="36" t="s">
        <v>172</v>
      </c>
      <c r="K25" s="36" t="s">
        <v>44</v>
      </c>
      <c r="L25" s="36" t="s">
        <v>45</v>
      </c>
      <c r="M25" s="36">
        <v>4</v>
      </c>
      <c r="N25" s="36">
        <v>240</v>
      </c>
      <c r="O25" s="55">
        <v>7.18</v>
      </c>
      <c r="P25" s="56">
        <v>4.4249999999999989</v>
      </c>
      <c r="Q25" s="36"/>
      <c r="R25" s="36"/>
      <c r="S25" s="36"/>
      <c r="T25" s="36"/>
      <c r="U25" s="36"/>
      <c r="V25" s="36"/>
      <c r="W25" s="36"/>
      <c r="X25" s="36"/>
      <c r="Y25" s="36"/>
      <c r="Z25" s="36" t="s">
        <v>213</v>
      </c>
      <c r="AA25" s="36">
        <v>2</v>
      </c>
      <c r="AB25" s="36">
        <v>1</v>
      </c>
      <c r="AC25" s="36">
        <v>1</v>
      </c>
      <c r="AD25" s="34">
        <v>1</v>
      </c>
      <c r="AE25" s="53"/>
      <c r="AF25" s="54">
        <f t="shared" si="0"/>
        <v>7.4249999999999989</v>
      </c>
      <c r="AG25" s="36"/>
      <c r="AH25" s="36"/>
      <c r="AI25" s="36"/>
      <c r="AJ25" s="36"/>
      <c r="AK25" s="53"/>
      <c r="AL25" s="53"/>
      <c r="AM25" s="53"/>
      <c r="AN25" s="53"/>
      <c r="AO25" s="53"/>
      <c r="AP25" s="53"/>
      <c r="AQ25" s="53"/>
      <c r="AR25" s="53"/>
    </row>
    <row r="26" spans="1:46" s="44" customFormat="1" ht="20.399999999999999" customHeight="1" x14ac:dyDescent="0.3">
      <c r="A26" s="57">
        <v>13</v>
      </c>
      <c r="B26" s="55">
        <v>183995</v>
      </c>
      <c r="C26" s="36"/>
      <c r="D26" s="36" t="s">
        <v>46</v>
      </c>
      <c r="E26" s="36" t="s">
        <v>234</v>
      </c>
      <c r="F26" s="36" t="s">
        <v>74</v>
      </c>
      <c r="G26" s="36" t="s">
        <v>211</v>
      </c>
      <c r="H26" s="36">
        <v>5</v>
      </c>
      <c r="I26" s="36" t="s">
        <v>193</v>
      </c>
      <c r="J26" s="36" t="s">
        <v>172</v>
      </c>
      <c r="K26" s="36" t="s">
        <v>44</v>
      </c>
      <c r="L26" s="36" t="s">
        <v>45</v>
      </c>
      <c r="M26" s="36">
        <v>4</v>
      </c>
      <c r="N26" s="36">
        <v>240</v>
      </c>
      <c r="O26" s="55">
        <v>7.24</v>
      </c>
      <c r="P26" s="56">
        <v>4.6500000000000004</v>
      </c>
      <c r="Q26" s="36"/>
      <c r="R26" s="36"/>
      <c r="S26" s="36"/>
      <c r="T26" s="36"/>
      <c r="U26" s="36"/>
      <c r="V26" s="36"/>
      <c r="W26" s="36"/>
      <c r="X26" s="36"/>
      <c r="Y26" s="36"/>
      <c r="Z26" s="36" t="s">
        <v>214</v>
      </c>
      <c r="AA26" s="36">
        <v>2</v>
      </c>
      <c r="AB26" s="36">
        <v>1</v>
      </c>
      <c r="AC26" s="36">
        <v>1</v>
      </c>
      <c r="AD26" s="34">
        <v>1</v>
      </c>
      <c r="AE26" s="53"/>
      <c r="AF26" s="54">
        <f t="shared" si="0"/>
        <v>7.65</v>
      </c>
      <c r="AG26" s="36"/>
      <c r="AH26" s="36"/>
      <c r="AI26" s="36"/>
      <c r="AJ26" s="36"/>
      <c r="AK26" s="53"/>
      <c r="AL26" s="53"/>
      <c r="AM26" s="53"/>
      <c r="AN26" s="53"/>
      <c r="AO26" s="53"/>
      <c r="AP26" s="53"/>
      <c r="AQ26" s="53"/>
      <c r="AR26" s="53"/>
    </row>
    <row r="27" spans="1:46" s="44" customFormat="1" ht="20.399999999999999" customHeight="1" x14ac:dyDescent="0.3">
      <c r="A27" s="57">
        <v>14</v>
      </c>
      <c r="B27" s="55">
        <v>190005</v>
      </c>
      <c r="C27" s="36"/>
      <c r="D27" s="36" t="s">
        <v>46</v>
      </c>
      <c r="E27" s="36" t="s">
        <v>234</v>
      </c>
      <c r="F27" s="36" t="s">
        <v>74</v>
      </c>
      <c r="G27" s="36" t="s">
        <v>211</v>
      </c>
      <c r="H27" s="36">
        <v>5</v>
      </c>
      <c r="I27" s="36" t="s">
        <v>193</v>
      </c>
      <c r="J27" s="36" t="s">
        <v>172</v>
      </c>
      <c r="K27" s="36" t="s">
        <v>44</v>
      </c>
      <c r="L27" s="36" t="s">
        <v>45</v>
      </c>
      <c r="M27" s="36">
        <v>4</v>
      </c>
      <c r="N27" s="36">
        <v>240</v>
      </c>
      <c r="O27" s="55">
        <v>8.5399999999999991</v>
      </c>
      <c r="P27" s="56">
        <v>9.5249999999999968</v>
      </c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4">
        <v>1</v>
      </c>
      <c r="AE27" s="53"/>
      <c r="AF27" s="54">
        <f t="shared" si="0"/>
        <v>9.5249999999999968</v>
      </c>
      <c r="AG27" s="36"/>
      <c r="AH27" s="36"/>
      <c r="AI27" s="36"/>
      <c r="AJ27" s="36"/>
      <c r="AK27" s="53"/>
      <c r="AL27" s="53"/>
      <c r="AM27" s="53"/>
      <c r="AN27" s="53"/>
      <c r="AO27" s="53"/>
      <c r="AP27" s="53"/>
      <c r="AQ27" s="53"/>
      <c r="AR27" s="53"/>
    </row>
    <row r="28" spans="1:46" s="44" customFormat="1" ht="20.399999999999999" customHeight="1" x14ac:dyDescent="0.3">
      <c r="A28" s="57">
        <v>15</v>
      </c>
      <c r="B28" s="55">
        <v>190075</v>
      </c>
      <c r="C28" s="36"/>
      <c r="D28" s="36" t="s">
        <v>46</v>
      </c>
      <c r="E28" s="36" t="s">
        <v>258</v>
      </c>
      <c r="F28" s="36" t="s">
        <v>38</v>
      </c>
      <c r="G28" s="36" t="s">
        <v>225</v>
      </c>
      <c r="H28" s="36">
        <v>5</v>
      </c>
      <c r="I28" s="36" t="s">
        <v>224</v>
      </c>
      <c r="J28" s="36" t="s">
        <v>172</v>
      </c>
      <c r="K28" s="36" t="s">
        <v>44</v>
      </c>
      <c r="L28" s="36" t="s">
        <v>45</v>
      </c>
      <c r="M28" s="36">
        <v>4</v>
      </c>
      <c r="N28" s="36">
        <v>240</v>
      </c>
      <c r="O28" s="55">
        <v>7.89</v>
      </c>
      <c r="P28" s="56">
        <v>7.0874999999999986</v>
      </c>
      <c r="Q28" s="36" t="s">
        <v>67</v>
      </c>
      <c r="R28" s="36" t="s">
        <v>226</v>
      </c>
      <c r="S28" s="36" t="s">
        <v>44</v>
      </c>
      <c r="T28" s="36" t="s">
        <v>45</v>
      </c>
      <c r="U28" s="36">
        <v>2</v>
      </c>
      <c r="V28" s="36"/>
      <c r="W28" s="36"/>
      <c r="X28" s="36">
        <v>4</v>
      </c>
      <c r="Y28" s="36">
        <v>2</v>
      </c>
      <c r="Z28" s="36" t="s">
        <v>227</v>
      </c>
      <c r="AA28" s="36"/>
      <c r="AB28" s="36"/>
      <c r="AC28" s="36"/>
      <c r="AD28" s="34">
        <v>1</v>
      </c>
      <c r="AE28" s="53"/>
      <c r="AF28" s="54">
        <f t="shared" si="0"/>
        <v>9.0874999999999986</v>
      </c>
      <c r="AG28" s="36"/>
      <c r="AH28" s="36"/>
      <c r="AI28" s="36"/>
      <c r="AJ28" s="36"/>
      <c r="AK28" s="53"/>
      <c r="AL28" s="53"/>
      <c r="AM28" s="53"/>
      <c r="AN28" s="53"/>
      <c r="AO28" s="53"/>
      <c r="AP28" s="53"/>
      <c r="AQ28" s="53"/>
      <c r="AR28" s="53"/>
    </row>
    <row r="29" spans="1:46" s="44" customFormat="1" ht="20.399999999999999" customHeight="1" x14ac:dyDescent="0.3">
      <c r="A29" s="57">
        <v>16</v>
      </c>
      <c r="B29" s="12">
        <v>181500</v>
      </c>
      <c r="C29" s="9"/>
      <c r="D29" s="9" t="s">
        <v>46</v>
      </c>
      <c r="E29" s="9" t="s">
        <v>234</v>
      </c>
      <c r="F29" s="9" t="s">
        <v>74</v>
      </c>
      <c r="G29" s="9" t="s">
        <v>211</v>
      </c>
      <c r="H29" s="9">
        <v>5</v>
      </c>
      <c r="I29" s="9" t="s">
        <v>193</v>
      </c>
      <c r="J29" s="9" t="s">
        <v>298</v>
      </c>
      <c r="K29" s="36" t="s">
        <v>44</v>
      </c>
      <c r="L29" s="9" t="s">
        <v>45</v>
      </c>
      <c r="M29" s="9">
        <v>4</v>
      </c>
      <c r="N29" s="9">
        <v>240</v>
      </c>
      <c r="O29" s="12">
        <v>9.02</v>
      </c>
      <c r="P29" s="19">
        <v>11.324999999999999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34">
        <v>1</v>
      </c>
      <c r="AE29" s="53"/>
      <c r="AF29" s="54">
        <f t="shared" si="0"/>
        <v>11.324999999999999</v>
      </c>
      <c r="AG29" s="36"/>
      <c r="AH29" s="36"/>
      <c r="AI29" s="36"/>
      <c r="AJ29" s="36"/>
      <c r="AK29" s="53"/>
      <c r="AL29" s="53"/>
      <c r="AM29" s="53"/>
      <c r="AN29" s="53"/>
      <c r="AO29" s="53"/>
      <c r="AP29" s="53"/>
      <c r="AQ29" s="53"/>
      <c r="AR29" s="53"/>
    </row>
    <row r="30" spans="1:46" s="44" customFormat="1" ht="20.399999999999999" customHeight="1" x14ac:dyDescent="0.3">
      <c r="A30" s="57">
        <v>17</v>
      </c>
      <c r="B30" s="12">
        <v>182633</v>
      </c>
      <c r="C30" s="9"/>
      <c r="D30" s="9" t="s">
        <v>46</v>
      </c>
      <c r="E30" s="9" t="s">
        <v>234</v>
      </c>
      <c r="F30" s="9" t="s">
        <v>74</v>
      </c>
      <c r="G30" s="9" t="s">
        <v>211</v>
      </c>
      <c r="H30" s="9">
        <v>5</v>
      </c>
      <c r="I30" s="9" t="s">
        <v>193</v>
      </c>
      <c r="J30" s="9" t="s">
        <v>172</v>
      </c>
      <c r="K30" s="36" t="s">
        <v>44</v>
      </c>
      <c r="L30" s="9" t="s">
        <v>45</v>
      </c>
      <c r="M30" s="9">
        <v>4</v>
      </c>
      <c r="N30" s="9">
        <v>240</v>
      </c>
      <c r="O30" s="12">
        <v>7.86</v>
      </c>
      <c r="P30" s="19">
        <v>6.9750000000000014</v>
      </c>
      <c r="Q30" s="9"/>
      <c r="R30" s="9"/>
      <c r="S30" s="9"/>
      <c r="T30" s="9"/>
      <c r="U30" s="9"/>
      <c r="V30" s="9"/>
      <c r="W30" s="9"/>
      <c r="X30" s="9"/>
      <c r="Y30" s="9"/>
      <c r="Z30" s="9" t="s">
        <v>71</v>
      </c>
      <c r="AA30" s="9">
        <v>1</v>
      </c>
      <c r="AB30" s="9"/>
      <c r="AC30" s="9"/>
      <c r="AD30" s="34">
        <v>1</v>
      </c>
      <c r="AE30" s="53"/>
      <c r="AF30" s="54">
        <f t="shared" si="0"/>
        <v>7.9750000000000014</v>
      </c>
      <c r="AG30" s="36"/>
      <c r="AH30" s="36"/>
      <c r="AI30" s="36"/>
      <c r="AJ30" s="36"/>
      <c r="AK30" s="53"/>
      <c r="AL30" s="53"/>
      <c r="AM30" s="53"/>
      <c r="AN30" s="53"/>
      <c r="AO30" s="53"/>
      <c r="AP30" s="53"/>
      <c r="AQ30" s="53"/>
      <c r="AR30" s="53"/>
    </row>
    <row r="31" spans="1:46" s="44" customFormat="1" ht="20.399999999999999" customHeight="1" x14ac:dyDescent="0.3">
      <c r="A31" s="57">
        <v>18</v>
      </c>
      <c r="B31" s="12">
        <v>183366</v>
      </c>
      <c r="C31" s="9"/>
      <c r="D31" s="9" t="s">
        <v>46</v>
      </c>
      <c r="E31" s="9" t="s">
        <v>234</v>
      </c>
      <c r="F31" s="9" t="s">
        <v>74</v>
      </c>
      <c r="G31" s="9" t="s">
        <v>211</v>
      </c>
      <c r="H31" s="9">
        <v>5</v>
      </c>
      <c r="I31" s="9" t="s">
        <v>296</v>
      </c>
      <c r="J31" s="9" t="s">
        <v>91</v>
      </c>
      <c r="K31" s="36" t="s">
        <v>99</v>
      </c>
      <c r="L31" s="9" t="s">
        <v>45</v>
      </c>
      <c r="M31" s="9">
        <v>4</v>
      </c>
      <c r="N31" s="9">
        <v>240</v>
      </c>
      <c r="O31" s="12">
        <v>7.73</v>
      </c>
      <c r="P31" s="19">
        <v>6.4875000000000016</v>
      </c>
      <c r="Q31" s="9"/>
      <c r="R31" s="9"/>
      <c r="S31" s="9"/>
      <c r="T31" s="9"/>
      <c r="U31" s="9"/>
      <c r="V31" s="9"/>
      <c r="W31" s="9"/>
      <c r="X31" s="9"/>
      <c r="Y31" s="9"/>
      <c r="Z31" s="9" t="s">
        <v>255</v>
      </c>
      <c r="AA31" s="9">
        <v>4</v>
      </c>
      <c r="AB31" s="9">
        <v>1</v>
      </c>
      <c r="AC31" s="9">
        <v>1</v>
      </c>
      <c r="AD31" s="34">
        <v>1</v>
      </c>
      <c r="AE31" s="53"/>
      <c r="AF31" s="54">
        <f t="shared" si="0"/>
        <v>11.487500000000001</v>
      </c>
      <c r="AG31" s="36"/>
      <c r="AH31" s="36"/>
      <c r="AI31" s="36"/>
      <c r="AJ31" s="36"/>
      <c r="AK31" s="53"/>
      <c r="AL31" s="53"/>
      <c r="AM31" s="53"/>
      <c r="AN31" s="53"/>
      <c r="AO31" s="53"/>
      <c r="AP31" s="53"/>
      <c r="AQ31" s="53"/>
      <c r="AR31" s="53"/>
    </row>
    <row r="32" spans="1:46" ht="20.399999999999999" customHeight="1" x14ac:dyDescent="0.3">
      <c r="A32" s="57">
        <v>19</v>
      </c>
      <c r="B32" s="12">
        <v>186616</v>
      </c>
      <c r="C32" s="9"/>
      <c r="D32" s="9" t="s">
        <v>46</v>
      </c>
      <c r="E32" s="9" t="s">
        <v>234</v>
      </c>
      <c r="F32" s="9" t="s">
        <v>38</v>
      </c>
      <c r="G32" s="9" t="s">
        <v>168</v>
      </c>
      <c r="H32" s="9">
        <v>5</v>
      </c>
      <c r="I32" s="9" t="s">
        <v>42</v>
      </c>
      <c r="J32" s="9" t="s">
        <v>175</v>
      </c>
      <c r="K32" s="9" t="s">
        <v>44</v>
      </c>
      <c r="L32" s="9" t="s">
        <v>45</v>
      </c>
      <c r="M32" s="9">
        <v>3</v>
      </c>
      <c r="N32" s="9">
        <v>180</v>
      </c>
      <c r="O32" s="12">
        <v>7.5</v>
      </c>
      <c r="P32" s="19">
        <v>5.625</v>
      </c>
      <c r="Q32" s="9" t="s">
        <v>67</v>
      </c>
      <c r="R32" s="9" t="s">
        <v>54</v>
      </c>
      <c r="S32" s="9" t="s">
        <v>55</v>
      </c>
      <c r="T32" s="9" t="s">
        <v>45</v>
      </c>
      <c r="U32" s="9"/>
      <c r="V32" s="9"/>
      <c r="W32" s="9"/>
      <c r="X32" s="9">
        <v>3</v>
      </c>
      <c r="Y32" s="9">
        <v>5</v>
      </c>
      <c r="Z32" s="9">
        <v>11</v>
      </c>
      <c r="AA32" s="9">
        <v>10</v>
      </c>
      <c r="AB32" s="9">
        <v>9</v>
      </c>
      <c r="AC32" s="9">
        <v>8</v>
      </c>
      <c r="AD32" s="32">
        <v>2</v>
      </c>
      <c r="AE32" s="53"/>
      <c r="AF32" s="54">
        <f t="shared" si="0"/>
        <v>28.625</v>
      </c>
      <c r="AG32" s="36"/>
      <c r="AH32" s="36"/>
      <c r="AI32" s="36"/>
      <c r="AJ32" s="36"/>
      <c r="AK32" s="53"/>
      <c r="AL32" s="53"/>
      <c r="AM32" s="53"/>
      <c r="AN32" s="53"/>
      <c r="AO32" s="53"/>
      <c r="AP32" s="53"/>
      <c r="AQ32" s="53"/>
      <c r="AR32" s="53"/>
    </row>
    <row r="33" spans="1:44" ht="20.399999999999999" customHeight="1" x14ac:dyDescent="0.3">
      <c r="A33" s="57">
        <v>20</v>
      </c>
      <c r="B33" s="12" t="s">
        <v>293</v>
      </c>
      <c r="C33" s="9"/>
      <c r="D33" s="9" t="s">
        <v>46</v>
      </c>
      <c r="E33" s="9" t="s">
        <v>234</v>
      </c>
      <c r="F33" s="9" t="s">
        <v>38</v>
      </c>
      <c r="G33" s="9" t="s">
        <v>168</v>
      </c>
      <c r="H33" s="9">
        <v>5</v>
      </c>
      <c r="I33" s="9" t="s">
        <v>42</v>
      </c>
      <c r="J33" s="9" t="s">
        <v>175</v>
      </c>
      <c r="K33" s="9" t="s">
        <v>44</v>
      </c>
      <c r="L33" s="9" t="s">
        <v>45</v>
      </c>
      <c r="M33" s="9">
        <v>3</v>
      </c>
      <c r="N33" s="9">
        <v>180</v>
      </c>
      <c r="O33" s="12">
        <v>7</v>
      </c>
      <c r="P33" s="19">
        <v>3.75</v>
      </c>
      <c r="Q33" s="9" t="s">
        <v>67</v>
      </c>
      <c r="R33" s="9" t="s">
        <v>57</v>
      </c>
      <c r="S33" s="9" t="s">
        <v>55</v>
      </c>
      <c r="T33" s="9" t="s">
        <v>45</v>
      </c>
      <c r="U33" s="9"/>
      <c r="V33" s="9" t="s">
        <v>177</v>
      </c>
      <c r="W33" s="9">
        <v>6.94</v>
      </c>
      <c r="X33" s="9">
        <v>3</v>
      </c>
      <c r="Y33" s="9">
        <v>5</v>
      </c>
      <c r="Z33" s="9">
        <v>7</v>
      </c>
      <c r="AA33" s="9">
        <v>8</v>
      </c>
      <c r="AB33" s="9">
        <v>14</v>
      </c>
      <c r="AC33" s="9">
        <v>10</v>
      </c>
      <c r="AD33" s="32">
        <v>2</v>
      </c>
      <c r="AE33" s="53"/>
      <c r="AF33" s="54">
        <f t="shared" si="0"/>
        <v>26.75</v>
      </c>
      <c r="AG33" s="36"/>
      <c r="AH33" s="36"/>
      <c r="AI33" s="36"/>
      <c r="AJ33" s="36"/>
      <c r="AK33" s="53"/>
      <c r="AL33" s="53"/>
      <c r="AM33" s="53"/>
      <c r="AN33" s="53"/>
      <c r="AO33" s="53"/>
      <c r="AP33" s="53"/>
      <c r="AQ33" s="53"/>
      <c r="AR33" s="53"/>
    </row>
    <row r="34" spans="1:44" ht="20.399999999999999" customHeight="1" x14ac:dyDescent="0.3">
      <c r="A34" s="57">
        <v>22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2"/>
      <c r="P34" s="19">
        <f t="shared" ref="P34:P97" si="1">(O34-6)*3.75</f>
        <v>-22.5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F34" s="24">
        <f t="shared" si="0"/>
        <v>-22.5</v>
      </c>
      <c r="AG34" s="9"/>
      <c r="AH34" s="9"/>
      <c r="AI34" s="9"/>
      <c r="AJ34" s="9"/>
    </row>
    <row r="35" spans="1:44" ht="20.399999999999999" customHeight="1" x14ac:dyDescent="0.3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19">
        <f t="shared" si="1"/>
        <v>-22.5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F35" s="24">
        <f t="shared" si="0"/>
        <v>-22.5</v>
      </c>
      <c r="AG35" s="9"/>
      <c r="AH35" s="9"/>
      <c r="AI35" s="9"/>
      <c r="AJ35" s="9"/>
    </row>
    <row r="36" spans="1:44" ht="20.399999999999999" customHeight="1" x14ac:dyDescent="0.3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2"/>
      <c r="P36" s="19">
        <f t="shared" si="1"/>
        <v>-22.5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F36" s="24">
        <f t="shared" si="0"/>
        <v>-22.5</v>
      </c>
      <c r="AG36" s="9"/>
      <c r="AH36" s="9"/>
      <c r="AI36" s="9"/>
      <c r="AJ36" s="9"/>
    </row>
    <row r="37" spans="1:44" ht="20.399999999999999" customHeight="1" x14ac:dyDescent="0.3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2"/>
      <c r="P37" s="19">
        <f t="shared" si="1"/>
        <v>-22.5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F37" s="24">
        <f t="shared" si="0"/>
        <v>-22.5</v>
      </c>
      <c r="AG37" s="9"/>
      <c r="AH37" s="9"/>
      <c r="AI37" s="9"/>
      <c r="AJ37" s="9"/>
    </row>
    <row r="38" spans="1:44" ht="20.399999999999999" customHeight="1" x14ac:dyDescent="0.3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  <c r="P38" s="19">
        <f t="shared" si="1"/>
        <v>-22.5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F38" s="24">
        <f t="shared" si="0"/>
        <v>-22.5</v>
      </c>
      <c r="AG38" s="9"/>
      <c r="AH38" s="9"/>
      <c r="AI38" s="9"/>
      <c r="AJ38" s="9"/>
    </row>
    <row r="39" spans="1:44" ht="20.399999999999999" customHeight="1" x14ac:dyDescent="0.3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19">
        <f t="shared" si="1"/>
        <v>-22.5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F39" s="24">
        <f t="shared" si="0"/>
        <v>-22.5</v>
      </c>
      <c r="AG39" s="9"/>
      <c r="AH39" s="9"/>
      <c r="AI39" s="9"/>
      <c r="AJ39" s="9"/>
    </row>
    <row r="40" spans="1:44" ht="20.399999999999999" customHeight="1" x14ac:dyDescent="0.3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2"/>
      <c r="P40" s="19">
        <f t="shared" si="1"/>
        <v>-22.5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F40" s="24">
        <f t="shared" si="0"/>
        <v>-22.5</v>
      </c>
      <c r="AG40" s="9"/>
      <c r="AH40" s="9"/>
      <c r="AI40" s="9"/>
      <c r="AJ40" s="9"/>
    </row>
    <row r="41" spans="1:44" ht="20.399999999999999" customHeight="1" x14ac:dyDescent="0.3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19">
        <f t="shared" si="1"/>
        <v>-22.5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F41" s="24">
        <f t="shared" si="0"/>
        <v>-22.5</v>
      </c>
      <c r="AG41" s="9"/>
      <c r="AH41" s="9"/>
      <c r="AI41" s="9"/>
      <c r="AJ41" s="9"/>
    </row>
    <row r="42" spans="1:44" ht="20.399999999999999" customHeight="1" x14ac:dyDescent="0.3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19">
        <f t="shared" si="1"/>
        <v>-22.5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F42" s="24">
        <f t="shared" si="0"/>
        <v>-22.5</v>
      </c>
      <c r="AG42" s="9"/>
      <c r="AH42" s="9"/>
      <c r="AI42" s="9"/>
      <c r="AJ42" s="9"/>
    </row>
    <row r="43" spans="1:44" ht="20.399999999999999" customHeight="1" x14ac:dyDescent="0.3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19">
        <f t="shared" si="1"/>
        <v>-22.5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24">
        <f t="shared" si="0"/>
        <v>-22.5</v>
      </c>
      <c r="AG43" s="9"/>
      <c r="AH43" s="9"/>
      <c r="AI43" s="9"/>
      <c r="AJ43" s="9"/>
    </row>
    <row r="44" spans="1:44" ht="20.399999999999999" customHeight="1" x14ac:dyDescent="0.3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19">
        <f t="shared" si="1"/>
        <v>-22.5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24">
        <f t="shared" si="0"/>
        <v>-22.5</v>
      </c>
      <c r="AG44" s="9"/>
      <c r="AH44" s="9"/>
      <c r="AI44" s="9"/>
      <c r="AJ44" s="9"/>
    </row>
    <row r="45" spans="1:44" ht="20.399999999999999" customHeight="1" x14ac:dyDescent="0.3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19">
        <f t="shared" si="1"/>
        <v>-22.5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F45" s="24">
        <f t="shared" si="0"/>
        <v>-22.5</v>
      </c>
      <c r="AG45" s="9"/>
      <c r="AH45" s="9"/>
      <c r="AI45" s="9"/>
      <c r="AJ45" s="9"/>
    </row>
    <row r="46" spans="1:44" ht="20.399999999999999" customHeight="1" x14ac:dyDescent="0.3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9">
        <f t="shared" si="1"/>
        <v>-22.5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F46" s="24">
        <f t="shared" si="0"/>
        <v>-22.5</v>
      </c>
      <c r="AG46" s="9"/>
      <c r="AH46" s="9"/>
      <c r="AI46" s="9"/>
      <c r="AJ46" s="9"/>
    </row>
    <row r="47" spans="1:44" ht="20.399999999999999" customHeight="1" x14ac:dyDescent="0.3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si="1"/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0"/>
        <v>-22.5</v>
      </c>
      <c r="AG47" s="9"/>
      <c r="AH47" s="9"/>
      <c r="AI47" s="9"/>
      <c r="AJ47" s="9"/>
    </row>
    <row r="48" spans="1:44" ht="20.399999999999999" customHeight="1" x14ac:dyDescent="0.3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1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0"/>
        <v>-22.5</v>
      </c>
      <c r="AG48" s="9"/>
      <c r="AH48" s="9"/>
      <c r="AI48" s="9"/>
      <c r="AJ48" s="9"/>
    </row>
    <row r="49" spans="1:36" ht="20.399999999999999" customHeight="1" x14ac:dyDescent="0.3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1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0"/>
        <v>-22.5</v>
      </c>
      <c r="AG49" s="9"/>
      <c r="AH49" s="9"/>
      <c r="AI49" s="9"/>
      <c r="AJ49" s="9"/>
    </row>
    <row r="50" spans="1:36" ht="20.399999999999999" customHeight="1" x14ac:dyDescent="0.3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1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0"/>
        <v>-22.5</v>
      </c>
      <c r="AG50" s="9"/>
      <c r="AH50" s="9"/>
      <c r="AI50" s="9"/>
      <c r="AJ50" s="9"/>
    </row>
    <row r="51" spans="1:36" ht="20.399999999999999" customHeight="1" x14ac:dyDescent="0.3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1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0"/>
        <v>-22.5</v>
      </c>
      <c r="AG51" s="9"/>
      <c r="AH51" s="9"/>
      <c r="AI51" s="9"/>
      <c r="AJ51" s="9"/>
    </row>
    <row r="52" spans="1:36" ht="20.399999999999999" customHeight="1" x14ac:dyDescent="0.3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1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0"/>
        <v>-22.5</v>
      </c>
      <c r="AG52" s="9"/>
      <c r="AH52" s="9"/>
      <c r="AI52" s="9"/>
      <c r="AJ52" s="9"/>
    </row>
    <row r="53" spans="1:36" ht="20.399999999999999" customHeight="1" x14ac:dyDescent="0.3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1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0"/>
        <v>-22.5</v>
      </c>
      <c r="AG53" s="9"/>
      <c r="AH53" s="9"/>
      <c r="AI53" s="9"/>
      <c r="AJ53" s="9"/>
    </row>
    <row r="54" spans="1:36" ht="20.399999999999999" customHeight="1" x14ac:dyDescent="0.3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1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0"/>
        <v>-22.5</v>
      </c>
      <c r="AG54" s="9"/>
      <c r="AH54" s="9"/>
      <c r="AI54" s="9"/>
      <c r="AJ54" s="9"/>
    </row>
    <row r="55" spans="1:36" ht="20.399999999999999" customHeight="1" x14ac:dyDescent="0.3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1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0"/>
        <v>-22.5</v>
      </c>
      <c r="AG55" s="9"/>
      <c r="AH55" s="9"/>
      <c r="AI55" s="9"/>
      <c r="AJ55" s="9"/>
    </row>
    <row r="56" spans="1:36" ht="20.399999999999999" customHeight="1" x14ac:dyDescent="0.3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1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0"/>
        <v>-22.5</v>
      </c>
      <c r="AG56" s="9"/>
      <c r="AH56" s="9"/>
      <c r="AI56" s="9"/>
      <c r="AJ56" s="9"/>
    </row>
    <row r="57" spans="1:36" ht="20.399999999999999" customHeight="1" x14ac:dyDescent="0.3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0"/>
        <v>-22.5</v>
      </c>
      <c r="AG57" s="9"/>
      <c r="AH57" s="9"/>
      <c r="AI57" s="9"/>
      <c r="AJ57" s="9"/>
    </row>
    <row r="58" spans="1:36" ht="20.399999999999999" customHeight="1" x14ac:dyDescent="0.3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0"/>
        <v>-22.5</v>
      </c>
      <c r="AG58" s="9"/>
      <c r="AH58" s="9"/>
      <c r="AI58" s="9"/>
      <c r="AJ58" s="9"/>
    </row>
    <row r="59" spans="1:36" ht="20.399999999999999" customHeight="1" x14ac:dyDescent="0.3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0"/>
        <v>-22.5</v>
      </c>
      <c r="AG59" s="9"/>
      <c r="AH59" s="9"/>
      <c r="AI59" s="9"/>
      <c r="AJ59" s="9"/>
    </row>
    <row r="60" spans="1:36" ht="20.399999999999999" customHeight="1" x14ac:dyDescent="0.3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0"/>
        <v>-22.5</v>
      </c>
      <c r="AG60" s="9"/>
      <c r="AH60" s="9"/>
      <c r="AI60" s="9"/>
      <c r="AJ60" s="9"/>
    </row>
    <row r="61" spans="1:36" ht="20.399999999999999" customHeight="1" x14ac:dyDescent="0.3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0"/>
        <v>-22.5</v>
      </c>
      <c r="AG61" s="9"/>
      <c r="AH61" s="9"/>
      <c r="AI61" s="9"/>
      <c r="AJ61" s="9"/>
    </row>
    <row r="62" spans="1:36" ht="20.399999999999999" customHeight="1" x14ac:dyDescent="0.3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0"/>
        <v>-22.5</v>
      </c>
      <c r="AG62" s="9"/>
      <c r="AH62" s="9"/>
      <c r="AI62" s="9"/>
      <c r="AJ62" s="9"/>
    </row>
    <row r="63" spans="1:36" ht="20.399999999999999" customHeight="1" x14ac:dyDescent="0.3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0"/>
        <v>-22.5</v>
      </c>
      <c r="AG63" s="9"/>
      <c r="AH63" s="9"/>
      <c r="AI63" s="9"/>
      <c r="AJ63" s="9"/>
    </row>
    <row r="64" spans="1:36" ht="20.399999999999999" customHeight="1" x14ac:dyDescent="0.3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399999999999999" customHeight="1" x14ac:dyDescent="0.3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399999999999999" customHeight="1" x14ac:dyDescent="0.3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399999999999999" customHeight="1" x14ac:dyDescent="0.3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399999999999999" customHeight="1" x14ac:dyDescent="0.3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399999999999999" customHeight="1" x14ac:dyDescent="0.3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399999999999999" customHeight="1" x14ac:dyDescent="0.3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399999999999999" customHeight="1" x14ac:dyDescent="0.3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399999999999999" customHeight="1" x14ac:dyDescent="0.3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399999999999999" customHeight="1" x14ac:dyDescent="0.3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399999999999999" customHeight="1" x14ac:dyDescent="0.3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399999999999999" customHeight="1" x14ac:dyDescent="0.3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0"/>
        <v>-22.5</v>
      </c>
      <c r="AG75" s="9"/>
      <c r="AH75" s="9"/>
      <c r="AI75" s="9"/>
      <c r="AJ75" s="9"/>
    </row>
    <row r="76" spans="1:36" ht="20.399999999999999" customHeight="1" x14ac:dyDescent="0.3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0"/>
        <v>-22.5</v>
      </c>
      <c r="AG76" s="9"/>
      <c r="AH76" s="9"/>
      <c r="AI76" s="9"/>
      <c r="AJ76" s="9"/>
    </row>
    <row r="77" spans="1:36" ht="20.399999999999999" customHeight="1" x14ac:dyDescent="0.3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0"/>
        <v>-22.5</v>
      </c>
      <c r="AG77" s="9"/>
      <c r="AH77" s="9"/>
      <c r="AI77" s="9"/>
      <c r="AJ77" s="9"/>
    </row>
    <row r="78" spans="1:36" ht="20.399999999999999" customHeight="1" x14ac:dyDescent="0.3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1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0"/>
        <v>-22.5</v>
      </c>
      <c r="AG78" s="9"/>
      <c r="AH78" s="9"/>
      <c r="AI78" s="9"/>
      <c r="AJ78" s="9"/>
    </row>
    <row r="79" spans="1:36" ht="20.399999999999999" customHeight="1" x14ac:dyDescent="0.3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1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ref="AF79:AF142" si="2">P79+Y79+AA79+AC79</f>
        <v>-22.5</v>
      </c>
      <c r="AG79" s="9"/>
      <c r="AH79" s="9"/>
      <c r="AI79" s="9"/>
      <c r="AJ79" s="9"/>
    </row>
    <row r="80" spans="1:36" ht="20.399999999999999" customHeight="1" x14ac:dyDescent="0.3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1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2"/>
        <v>-22.5</v>
      </c>
      <c r="AG80" s="9"/>
      <c r="AH80" s="9"/>
      <c r="AI80" s="9"/>
      <c r="AJ80" s="9"/>
    </row>
    <row r="81" spans="1:36" ht="20.399999999999999" customHeight="1" x14ac:dyDescent="0.3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1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2"/>
        <v>-22.5</v>
      </c>
      <c r="AG81" s="9"/>
      <c r="AH81" s="9"/>
      <c r="AI81" s="9"/>
      <c r="AJ81" s="9"/>
    </row>
    <row r="82" spans="1:36" ht="20.399999999999999" customHeight="1" x14ac:dyDescent="0.3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1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2"/>
        <v>-22.5</v>
      </c>
      <c r="AG82" s="9"/>
      <c r="AH82" s="9"/>
      <c r="AI82" s="9"/>
      <c r="AJ82" s="9"/>
    </row>
    <row r="83" spans="1:36" ht="20.399999999999999" customHeight="1" x14ac:dyDescent="0.3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1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2"/>
        <v>-22.5</v>
      </c>
      <c r="AG83" s="9"/>
      <c r="AH83" s="9"/>
      <c r="AI83" s="9"/>
      <c r="AJ83" s="9"/>
    </row>
    <row r="84" spans="1:36" ht="20.399999999999999" customHeight="1" x14ac:dyDescent="0.3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1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2"/>
        <v>-22.5</v>
      </c>
      <c r="AG84" s="9"/>
      <c r="AH84" s="9"/>
      <c r="AI84" s="9"/>
      <c r="AJ84" s="9"/>
    </row>
    <row r="85" spans="1:36" ht="20.399999999999999" customHeight="1" x14ac:dyDescent="0.3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1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2"/>
        <v>-22.5</v>
      </c>
      <c r="AG85" s="9"/>
      <c r="AH85" s="9"/>
      <c r="AI85" s="9"/>
      <c r="AJ85" s="9"/>
    </row>
    <row r="86" spans="1:36" ht="20.399999999999999" customHeight="1" x14ac:dyDescent="0.3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1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2"/>
        <v>-22.5</v>
      </c>
      <c r="AG86" s="9"/>
      <c r="AH86" s="9"/>
      <c r="AI86" s="9"/>
      <c r="AJ86" s="9"/>
    </row>
    <row r="87" spans="1:36" ht="20.399999999999999" customHeight="1" x14ac:dyDescent="0.3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1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2"/>
        <v>-22.5</v>
      </c>
      <c r="AG87" s="9"/>
      <c r="AH87" s="9"/>
      <c r="AI87" s="9"/>
      <c r="AJ87" s="9"/>
    </row>
    <row r="88" spans="1:36" ht="20.399999999999999" customHeight="1" x14ac:dyDescent="0.3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1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2"/>
        <v>-22.5</v>
      </c>
      <c r="AG88" s="9"/>
      <c r="AH88" s="9"/>
      <c r="AI88" s="9"/>
      <c r="AJ88" s="9"/>
    </row>
    <row r="89" spans="1:36" ht="20.399999999999999" customHeight="1" x14ac:dyDescent="0.3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1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2"/>
        <v>-22.5</v>
      </c>
      <c r="AG89" s="9"/>
      <c r="AH89" s="9"/>
      <c r="AI89" s="9"/>
      <c r="AJ89" s="9"/>
    </row>
    <row r="90" spans="1:36" ht="20.399999999999999" customHeight="1" x14ac:dyDescent="0.3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1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2"/>
        <v>-22.5</v>
      </c>
      <c r="AG90" s="9"/>
      <c r="AH90" s="9"/>
      <c r="AI90" s="9"/>
      <c r="AJ90" s="9"/>
    </row>
    <row r="91" spans="1:36" ht="20.399999999999999" customHeight="1" x14ac:dyDescent="0.3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1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2"/>
        <v>-22.5</v>
      </c>
      <c r="AG91" s="9"/>
      <c r="AH91" s="9"/>
      <c r="AI91" s="9"/>
      <c r="AJ91" s="9"/>
    </row>
    <row r="92" spans="1:36" ht="20.399999999999999" customHeight="1" x14ac:dyDescent="0.3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1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2"/>
        <v>-22.5</v>
      </c>
      <c r="AG92" s="9"/>
      <c r="AH92" s="9"/>
      <c r="AI92" s="9"/>
      <c r="AJ92" s="9"/>
    </row>
    <row r="93" spans="1:36" ht="20.399999999999999" customHeight="1" x14ac:dyDescent="0.3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1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2"/>
        <v>-22.5</v>
      </c>
      <c r="AG93" s="9"/>
      <c r="AH93" s="9"/>
      <c r="AI93" s="9"/>
      <c r="AJ93" s="9"/>
    </row>
    <row r="94" spans="1:36" ht="20.399999999999999" customHeight="1" x14ac:dyDescent="0.3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1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2"/>
        <v>-22.5</v>
      </c>
      <c r="AG94" s="9"/>
      <c r="AH94" s="9"/>
      <c r="AI94" s="9"/>
      <c r="AJ94" s="9"/>
    </row>
    <row r="95" spans="1:36" ht="20.399999999999999" customHeight="1" x14ac:dyDescent="0.3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1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2"/>
        <v>-22.5</v>
      </c>
      <c r="AG95" s="9"/>
      <c r="AH95" s="9"/>
      <c r="AI95" s="9"/>
      <c r="AJ95" s="9"/>
    </row>
    <row r="96" spans="1:36" ht="20.399999999999999" customHeight="1" x14ac:dyDescent="0.3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1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2"/>
        <v>-22.5</v>
      </c>
      <c r="AG96" s="9"/>
      <c r="AH96" s="9"/>
      <c r="AI96" s="9"/>
      <c r="AJ96" s="9"/>
    </row>
    <row r="97" spans="1:36" ht="20.399999999999999" customHeight="1" x14ac:dyDescent="0.3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1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2"/>
        <v>-22.5</v>
      </c>
      <c r="AG97" s="9"/>
      <c r="AH97" s="9"/>
      <c r="AI97" s="9"/>
      <c r="AJ97" s="9"/>
    </row>
    <row r="98" spans="1:36" ht="20.399999999999999" customHeight="1" x14ac:dyDescent="0.3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ref="P98:P161" si="3">(O98-6)*3.75</f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2"/>
        <v>-22.5</v>
      </c>
      <c r="AG98" s="9"/>
      <c r="AH98" s="9"/>
      <c r="AI98" s="9"/>
      <c r="AJ98" s="9"/>
    </row>
    <row r="99" spans="1:36" ht="20.399999999999999" customHeight="1" x14ac:dyDescent="0.3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3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2"/>
        <v>-22.5</v>
      </c>
      <c r="AG99" s="9"/>
      <c r="AH99" s="9"/>
      <c r="AI99" s="9"/>
      <c r="AJ99" s="9"/>
    </row>
    <row r="100" spans="1:36" ht="20.399999999999999" customHeight="1" x14ac:dyDescent="0.3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3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2"/>
        <v>-22.5</v>
      </c>
      <c r="AG100" s="9"/>
      <c r="AH100" s="9"/>
      <c r="AI100" s="9"/>
      <c r="AJ100" s="9"/>
    </row>
    <row r="101" spans="1:36" ht="20.399999999999999" customHeight="1" x14ac:dyDescent="0.3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3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2"/>
        <v>-22.5</v>
      </c>
      <c r="AG101" s="9"/>
      <c r="AH101" s="9"/>
      <c r="AI101" s="9"/>
      <c r="AJ101" s="9"/>
    </row>
    <row r="102" spans="1:36" ht="20.399999999999999" customHeight="1" x14ac:dyDescent="0.3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3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2"/>
        <v>-22.5</v>
      </c>
      <c r="AG102" s="9"/>
      <c r="AH102" s="9"/>
      <c r="AI102" s="9"/>
      <c r="AJ102" s="9"/>
    </row>
    <row r="103" spans="1:36" ht="20.399999999999999" customHeight="1" x14ac:dyDescent="0.3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3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2"/>
        <v>-22.5</v>
      </c>
      <c r="AG103" s="9"/>
      <c r="AH103" s="9"/>
      <c r="AI103" s="9"/>
      <c r="AJ103" s="9"/>
    </row>
    <row r="104" spans="1:36" ht="20.399999999999999" customHeight="1" x14ac:dyDescent="0.3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3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2"/>
        <v>-22.5</v>
      </c>
      <c r="AG104" s="9"/>
      <c r="AH104" s="9"/>
      <c r="AI104" s="9"/>
      <c r="AJ104" s="9"/>
    </row>
    <row r="105" spans="1:36" ht="20.399999999999999" customHeight="1" x14ac:dyDescent="0.3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3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2"/>
        <v>-22.5</v>
      </c>
      <c r="AG105" s="9"/>
      <c r="AH105" s="9"/>
      <c r="AI105" s="9"/>
      <c r="AJ105" s="9"/>
    </row>
    <row r="106" spans="1:36" ht="20.399999999999999" customHeight="1" x14ac:dyDescent="0.3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3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2"/>
        <v>-22.5</v>
      </c>
      <c r="AG106" s="9"/>
      <c r="AH106" s="9"/>
      <c r="AI106" s="9"/>
      <c r="AJ106" s="9"/>
    </row>
    <row r="107" spans="1:36" ht="20.399999999999999" customHeight="1" x14ac:dyDescent="0.3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3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2"/>
        <v>-22.5</v>
      </c>
      <c r="AG107" s="9"/>
      <c r="AH107" s="9"/>
      <c r="AI107" s="9"/>
      <c r="AJ107" s="9"/>
    </row>
    <row r="108" spans="1:36" ht="20.399999999999999" customHeight="1" x14ac:dyDescent="0.3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3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2"/>
        <v>-22.5</v>
      </c>
      <c r="AG108" s="9"/>
      <c r="AH108" s="9"/>
      <c r="AI108" s="9"/>
      <c r="AJ108" s="9"/>
    </row>
    <row r="109" spans="1:36" ht="20.399999999999999" customHeight="1" x14ac:dyDescent="0.3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3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2"/>
        <v>-22.5</v>
      </c>
      <c r="AG109" s="9"/>
      <c r="AH109" s="9"/>
      <c r="AI109" s="9"/>
      <c r="AJ109" s="9"/>
    </row>
    <row r="110" spans="1:36" ht="20.399999999999999" customHeight="1" x14ac:dyDescent="0.3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3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2"/>
        <v>-22.5</v>
      </c>
      <c r="AG110" s="9"/>
      <c r="AH110" s="9"/>
      <c r="AI110" s="9"/>
      <c r="AJ110" s="9"/>
    </row>
    <row r="111" spans="1:36" ht="20.399999999999999" customHeight="1" x14ac:dyDescent="0.3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3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2"/>
        <v>-22.5</v>
      </c>
      <c r="AG111" s="9"/>
      <c r="AH111" s="9"/>
      <c r="AI111" s="9"/>
      <c r="AJ111" s="9"/>
    </row>
    <row r="112" spans="1:36" ht="20.399999999999999" customHeight="1" x14ac:dyDescent="0.3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3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2"/>
        <v>-22.5</v>
      </c>
      <c r="AG112" s="9"/>
      <c r="AH112" s="9"/>
      <c r="AI112" s="9"/>
      <c r="AJ112" s="9"/>
    </row>
    <row r="113" spans="1:36" ht="20.399999999999999" customHeight="1" x14ac:dyDescent="0.3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3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2"/>
        <v>-22.5</v>
      </c>
      <c r="AG113" s="9"/>
      <c r="AH113" s="9"/>
      <c r="AI113" s="9"/>
      <c r="AJ113" s="9"/>
    </row>
    <row r="114" spans="1:36" ht="20.399999999999999" customHeight="1" x14ac:dyDescent="0.3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3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2"/>
        <v>-22.5</v>
      </c>
      <c r="AG114" s="9"/>
      <c r="AH114" s="9"/>
      <c r="AI114" s="9"/>
      <c r="AJ114" s="9"/>
    </row>
    <row r="115" spans="1:36" ht="20.399999999999999" customHeight="1" x14ac:dyDescent="0.3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3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2"/>
        <v>-22.5</v>
      </c>
      <c r="AG115" s="9"/>
      <c r="AH115" s="9"/>
      <c r="AI115" s="9"/>
      <c r="AJ115" s="9"/>
    </row>
    <row r="116" spans="1:36" ht="20.399999999999999" customHeight="1" x14ac:dyDescent="0.3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3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2"/>
        <v>-22.5</v>
      </c>
      <c r="AG116" s="9"/>
      <c r="AH116" s="9"/>
      <c r="AI116" s="9"/>
      <c r="AJ116" s="9"/>
    </row>
    <row r="117" spans="1:36" ht="20.399999999999999" customHeight="1" x14ac:dyDescent="0.3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3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2"/>
        <v>-22.5</v>
      </c>
      <c r="AG117" s="9"/>
      <c r="AH117" s="9"/>
      <c r="AI117" s="9"/>
      <c r="AJ117" s="9"/>
    </row>
    <row r="118" spans="1:36" ht="20.399999999999999" customHeight="1" x14ac:dyDescent="0.3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3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2"/>
        <v>-22.5</v>
      </c>
      <c r="AG118" s="9"/>
      <c r="AH118" s="9"/>
      <c r="AI118" s="9"/>
      <c r="AJ118" s="9"/>
    </row>
    <row r="119" spans="1:36" ht="20.399999999999999" customHeight="1" x14ac:dyDescent="0.3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3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2"/>
        <v>-22.5</v>
      </c>
      <c r="AG119" s="9"/>
      <c r="AH119" s="9"/>
      <c r="AI119" s="9"/>
      <c r="AJ119" s="9"/>
    </row>
    <row r="120" spans="1:36" ht="20.399999999999999" customHeight="1" x14ac:dyDescent="0.3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3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2"/>
        <v>-22.5</v>
      </c>
      <c r="AG120" s="9"/>
      <c r="AH120" s="9"/>
      <c r="AI120" s="9"/>
      <c r="AJ120" s="9"/>
    </row>
    <row r="121" spans="1:36" ht="20.399999999999999" customHeight="1" x14ac:dyDescent="0.3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2"/>
        <v>-22.5</v>
      </c>
      <c r="AG121" s="9"/>
      <c r="AH121" s="9"/>
      <c r="AI121" s="9"/>
      <c r="AJ121" s="9"/>
    </row>
    <row r="122" spans="1:36" ht="20.399999999999999" customHeight="1" x14ac:dyDescent="0.3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2"/>
        <v>-22.5</v>
      </c>
      <c r="AG122" s="9"/>
      <c r="AH122" s="9"/>
      <c r="AI122" s="9"/>
      <c r="AJ122" s="9"/>
    </row>
    <row r="123" spans="1:36" ht="20.399999999999999" customHeight="1" x14ac:dyDescent="0.3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2"/>
        <v>-22.5</v>
      </c>
      <c r="AG123" s="9"/>
      <c r="AH123" s="9"/>
      <c r="AI123" s="9"/>
      <c r="AJ123" s="9"/>
    </row>
    <row r="124" spans="1:36" ht="20.399999999999999" customHeight="1" x14ac:dyDescent="0.3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2"/>
        <v>-22.5</v>
      </c>
      <c r="AG124" s="9"/>
      <c r="AH124" s="9"/>
      <c r="AI124" s="9"/>
      <c r="AJ124" s="9"/>
    </row>
    <row r="125" spans="1:36" ht="20.399999999999999" customHeight="1" x14ac:dyDescent="0.3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2"/>
        <v>-22.5</v>
      </c>
      <c r="AG125" s="9"/>
      <c r="AH125" s="9"/>
      <c r="AI125" s="9"/>
      <c r="AJ125" s="9"/>
    </row>
    <row r="126" spans="1:36" ht="20.399999999999999" customHeight="1" x14ac:dyDescent="0.3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2"/>
        <v>-22.5</v>
      </c>
      <c r="AG126" s="9"/>
      <c r="AH126" s="9"/>
      <c r="AI126" s="9"/>
      <c r="AJ126" s="9"/>
    </row>
    <row r="127" spans="1:36" ht="20.399999999999999" customHeight="1" x14ac:dyDescent="0.3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2"/>
        <v>-22.5</v>
      </c>
      <c r="AG127" s="9"/>
      <c r="AH127" s="9"/>
      <c r="AI127" s="9"/>
      <c r="AJ127" s="9"/>
    </row>
    <row r="128" spans="1:36" ht="20.399999999999999" customHeight="1" x14ac:dyDescent="0.3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2"/>
        <v>-22.5</v>
      </c>
      <c r="AG128" s="9"/>
      <c r="AH128" s="9"/>
      <c r="AI128" s="9"/>
      <c r="AJ128" s="9"/>
    </row>
    <row r="129" spans="1:36" ht="20.399999999999999" customHeight="1" x14ac:dyDescent="0.3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2"/>
        <v>-22.5</v>
      </c>
      <c r="AG129" s="9"/>
      <c r="AH129" s="9"/>
      <c r="AI129" s="9"/>
      <c r="AJ129" s="9"/>
    </row>
    <row r="130" spans="1:36" ht="20.399999999999999" customHeight="1" x14ac:dyDescent="0.3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2"/>
        <v>-22.5</v>
      </c>
      <c r="AG130" s="9"/>
      <c r="AH130" s="9"/>
      <c r="AI130" s="9"/>
      <c r="AJ130" s="9"/>
    </row>
    <row r="131" spans="1:36" ht="20.399999999999999" customHeight="1" x14ac:dyDescent="0.3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2"/>
        <v>-22.5</v>
      </c>
      <c r="AG131" s="9"/>
      <c r="AH131" s="9"/>
      <c r="AI131" s="9"/>
      <c r="AJ131" s="9"/>
    </row>
    <row r="132" spans="1:36" ht="20.399999999999999" customHeight="1" x14ac:dyDescent="0.3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2"/>
        <v>-22.5</v>
      </c>
      <c r="AG132" s="9"/>
      <c r="AH132" s="9"/>
      <c r="AI132" s="9"/>
      <c r="AJ132" s="9"/>
    </row>
    <row r="133" spans="1:36" ht="20.399999999999999" customHeight="1" x14ac:dyDescent="0.3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2"/>
        <v>-22.5</v>
      </c>
      <c r="AG133" s="9"/>
      <c r="AH133" s="9"/>
      <c r="AI133" s="9"/>
      <c r="AJ133" s="9"/>
    </row>
    <row r="134" spans="1:36" ht="20.399999999999999" customHeight="1" x14ac:dyDescent="0.3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2"/>
        <v>-22.5</v>
      </c>
      <c r="AG134" s="9"/>
      <c r="AH134" s="9"/>
      <c r="AI134" s="9"/>
      <c r="AJ134" s="9"/>
    </row>
    <row r="135" spans="1:36" ht="20.399999999999999" customHeight="1" x14ac:dyDescent="0.3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2"/>
        <v>-22.5</v>
      </c>
      <c r="AG135" s="9"/>
      <c r="AH135" s="9"/>
      <c r="AI135" s="9"/>
      <c r="AJ135" s="9"/>
    </row>
    <row r="136" spans="1:36" ht="20.399999999999999" customHeight="1" x14ac:dyDescent="0.3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2"/>
        <v>-22.5</v>
      </c>
      <c r="AG136" s="9"/>
      <c r="AH136" s="9"/>
      <c r="AI136" s="9"/>
      <c r="AJ136" s="9"/>
    </row>
    <row r="137" spans="1:36" ht="20.399999999999999" customHeight="1" x14ac:dyDescent="0.3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2"/>
        <v>-22.5</v>
      </c>
      <c r="AG137" s="9"/>
      <c r="AH137" s="9"/>
      <c r="AI137" s="9"/>
      <c r="AJ137" s="9"/>
    </row>
    <row r="138" spans="1:36" ht="20.399999999999999" customHeight="1" x14ac:dyDescent="0.3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2"/>
        <v>-22.5</v>
      </c>
      <c r="AG138" s="9"/>
      <c r="AH138" s="9"/>
      <c r="AI138" s="9"/>
      <c r="AJ138" s="9"/>
    </row>
    <row r="139" spans="1:36" ht="20.399999999999999" customHeight="1" x14ac:dyDescent="0.3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2"/>
        <v>-22.5</v>
      </c>
      <c r="AG139" s="9"/>
      <c r="AH139" s="9"/>
      <c r="AI139" s="9"/>
      <c r="AJ139" s="9"/>
    </row>
    <row r="140" spans="1:36" ht="20.399999999999999" customHeight="1" x14ac:dyDescent="0.3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2"/>
        <v>-22.5</v>
      </c>
      <c r="AG140" s="9"/>
      <c r="AH140" s="9"/>
      <c r="AI140" s="9"/>
      <c r="AJ140" s="9"/>
    </row>
    <row r="141" spans="1:36" ht="20.399999999999999" customHeight="1" x14ac:dyDescent="0.3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2"/>
        <v>-22.5</v>
      </c>
      <c r="AG141" s="9"/>
      <c r="AH141" s="9"/>
      <c r="AI141" s="9"/>
      <c r="AJ141" s="9"/>
    </row>
    <row r="142" spans="1:36" ht="20.399999999999999" customHeight="1" x14ac:dyDescent="0.3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3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2"/>
        <v>-22.5</v>
      </c>
      <c r="AG142" s="9"/>
      <c r="AH142" s="9"/>
      <c r="AI142" s="9"/>
      <c r="AJ142" s="9"/>
    </row>
    <row r="143" spans="1:36" ht="20.399999999999999" customHeight="1" x14ac:dyDescent="0.3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3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ref="AF143:AF206" si="4">P143+Y143+AA143+AC143</f>
        <v>-22.5</v>
      </c>
      <c r="AG143" s="9"/>
      <c r="AH143" s="9"/>
      <c r="AI143" s="9"/>
      <c r="AJ143" s="9"/>
    </row>
    <row r="144" spans="1:36" ht="20.399999999999999" customHeight="1" x14ac:dyDescent="0.3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3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4"/>
        <v>-22.5</v>
      </c>
      <c r="AG144" s="9"/>
      <c r="AH144" s="9"/>
      <c r="AI144" s="9"/>
      <c r="AJ144" s="9"/>
    </row>
    <row r="145" spans="1:36" ht="20.399999999999999" customHeight="1" x14ac:dyDescent="0.3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3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4"/>
        <v>-22.5</v>
      </c>
      <c r="AG145" s="9"/>
      <c r="AH145" s="9"/>
      <c r="AI145" s="9"/>
      <c r="AJ145" s="9"/>
    </row>
    <row r="146" spans="1:36" ht="20.399999999999999" customHeight="1" x14ac:dyDescent="0.3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3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4"/>
        <v>-22.5</v>
      </c>
      <c r="AG146" s="9"/>
      <c r="AH146" s="9"/>
      <c r="AI146" s="9"/>
      <c r="AJ146" s="9"/>
    </row>
    <row r="147" spans="1:36" ht="20.399999999999999" customHeight="1" x14ac:dyDescent="0.3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3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4"/>
        <v>-22.5</v>
      </c>
      <c r="AG147" s="9"/>
      <c r="AH147" s="9"/>
      <c r="AI147" s="9"/>
      <c r="AJ147" s="9"/>
    </row>
    <row r="148" spans="1:36" ht="20.399999999999999" customHeight="1" x14ac:dyDescent="0.3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3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4"/>
        <v>-22.5</v>
      </c>
      <c r="AG148" s="9"/>
      <c r="AH148" s="9"/>
      <c r="AI148" s="9"/>
      <c r="AJ148" s="9"/>
    </row>
    <row r="149" spans="1:36" ht="20.399999999999999" customHeight="1" x14ac:dyDescent="0.3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3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4"/>
        <v>-22.5</v>
      </c>
      <c r="AG149" s="9"/>
      <c r="AH149" s="9"/>
      <c r="AI149" s="9"/>
      <c r="AJ149" s="9"/>
    </row>
    <row r="150" spans="1:36" ht="20.399999999999999" customHeight="1" x14ac:dyDescent="0.3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3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4"/>
        <v>-22.5</v>
      </c>
      <c r="AG150" s="9"/>
      <c r="AH150" s="9"/>
      <c r="AI150" s="9"/>
      <c r="AJ150" s="9"/>
    </row>
    <row r="151" spans="1:36" ht="20.399999999999999" customHeight="1" x14ac:dyDescent="0.3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3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4"/>
        <v>-22.5</v>
      </c>
      <c r="AG151" s="9"/>
      <c r="AH151" s="9"/>
      <c r="AI151" s="9"/>
      <c r="AJ151" s="9"/>
    </row>
    <row r="152" spans="1:36" ht="20.399999999999999" customHeight="1" x14ac:dyDescent="0.3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3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4"/>
        <v>-22.5</v>
      </c>
      <c r="AG152" s="9"/>
      <c r="AH152" s="9"/>
      <c r="AI152" s="9"/>
      <c r="AJ152" s="9"/>
    </row>
    <row r="153" spans="1:36" ht="20.399999999999999" customHeight="1" x14ac:dyDescent="0.3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3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4"/>
        <v>-22.5</v>
      </c>
      <c r="AG153" s="9"/>
      <c r="AH153" s="9"/>
      <c r="AI153" s="9"/>
      <c r="AJ153" s="9"/>
    </row>
    <row r="154" spans="1:36" ht="20.399999999999999" customHeight="1" x14ac:dyDescent="0.3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3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4"/>
        <v>-22.5</v>
      </c>
      <c r="AG154" s="9"/>
      <c r="AH154" s="9"/>
      <c r="AI154" s="9"/>
      <c r="AJ154" s="9"/>
    </row>
    <row r="155" spans="1:36" ht="20.399999999999999" customHeight="1" x14ac:dyDescent="0.3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3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4"/>
        <v>-22.5</v>
      </c>
      <c r="AG155" s="9"/>
      <c r="AH155" s="9"/>
      <c r="AI155" s="9"/>
      <c r="AJ155" s="9"/>
    </row>
    <row r="156" spans="1:36" ht="20.399999999999999" customHeight="1" x14ac:dyDescent="0.3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3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4"/>
        <v>-22.5</v>
      </c>
      <c r="AG156" s="9"/>
      <c r="AH156" s="9"/>
      <c r="AI156" s="9"/>
      <c r="AJ156" s="9"/>
    </row>
    <row r="157" spans="1:36" ht="20.399999999999999" customHeight="1" x14ac:dyDescent="0.3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3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4"/>
        <v>-22.5</v>
      </c>
      <c r="AG157" s="9"/>
      <c r="AH157" s="9"/>
      <c r="AI157" s="9"/>
      <c r="AJ157" s="9"/>
    </row>
    <row r="158" spans="1:36" ht="20.399999999999999" customHeight="1" x14ac:dyDescent="0.3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3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4"/>
        <v>-22.5</v>
      </c>
      <c r="AG158" s="9"/>
      <c r="AH158" s="9"/>
      <c r="AI158" s="9"/>
      <c r="AJ158" s="9"/>
    </row>
    <row r="159" spans="1:36" ht="20.399999999999999" customHeight="1" x14ac:dyDescent="0.3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3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4"/>
        <v>-22.5</v>
      </c>
      <c r="AG159" s="9"/>
      <c r="AH159" s="9"/>
      <c r="AI159" s="9"/>
      <c r="AJ159" s="9"/>
    </row>
    <row r="160" spans="1:36" ht="20.399999999999999" customHeight="1" x14ac:dyDescent="0.3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3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4"/>
        <v>-22.5</v>
      </c>
      <c r="AG160" s="9"/>
      <c r="AH160" s="9"/>
      <c r="AI160" s="9"/>
      <c r="AJ160" s="9"/>
    </row>
    <row r="161" spans="1:36" ht="20.399999999999999" customHeight="1" x14ac:dyDescent="0.3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3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4"/>
        <v>-22.5</v>
      </c>
      <c r="AG161" s="9"/>
      <c r="AH161" s="9"/>
      <c r="AI161" s="9"/>
      <c r="AJ161" s="9"/>
    </row>
    <row r="162" spans="1:36" ht="20.399999999999999" customHeight="1" x14ac:dyDescent="0.3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ref="P162:P225" si="5">(O162-6)*3.75</f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4"/>
        <v>-22.5</v>
      </c>
      <c r="AG162" s="9"/>
      <c r="AH162" s="9"/>
      <c r="AI162" s="9"/>
      <c r="AJ162" s="9"/>
    </row>
    <row r="163" spans="1:36" ht="20.399999999999999" customHeight="1" x14ac:dyDescent="0.3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5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4"/>
        <v>-22.5</v>
      </c>
      <c r="AG163" s="9"/>
      <c r="AH163" s="9"/>
      <c r="AI163" s="9"/>
      <c r="AJ163" s="9"/>
    </row>
    <row r="164" spans="1:36" ht="20.399999999999999" customHeight="1" x14ac:dyDescent="0.3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5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4"/>
        <v>-22.5</v>
      </c>
      <c r="AG164" s="9"/>
      <c r="AH164" s="9"/>
      <c r="AI164" s="9"/>
      <c r="AJ164" s="9"/>
    </row>
    <row r="165" spans="1:36" ht="20.399999999999999" customHeight="1" x14ac:dyDescent="0.3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5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4"/>
        <v>-22.5</v>
      </c>
      <c r="AG165" s="9"/>
      <c r="AH165" s="9"/>
      <c r="AI165" s="9"/>
      <c r="AJ165" s="9"/>
    </row>
    <row r="166" spans="1:36" ht="20.399999999999999" customHeight="1" x14ac:dyDescent="0.3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5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4"/>
        <v>-22.5</v>
      </c>
      <c r="AG166" s="9"/>
      <c r="AH166" s="9"/>
      <c r="AI166" s="9"/>
      <c r="AJ166" s="9"/>
    </row>
    <row r="167" spans="1:36" ht="20.399999999999999" customHeight="1" x14ac:dyDescent="0.3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5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4"/>
        <v>-22.5</v>
      </c>
      <c r="AG167" s="9"/>
      <c r="AH167" s="9"/>
      <c r="AI167" s="9"/>
      <c r="AJ167" s="9"/>
    </row>
    <row r="168" spans="1:36" ht="20.399999999999999" customHeight="1" x14ac:dyDescent="0.3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5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4"/>
        <v>-22.5</v>
      </c>
      <c r="AG168" s="9"/>
      <c r="AH168" s="9"/>
      <c r="AI168" s="9"/>
      <c r="AJ168" s="9"/>
    </row>
    <row r="169" spans="1:36" ht="20.399999999999999" customHeight="1" x14ac:dyDescent="0.3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5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4"/>
        <v>-22.5</v>
      </c>
      <c r="AG169" s="9"/>
      <c r="AH169" s="9"/>
      <c r="AI169" s="9"/>
      <c r="AJ169" s="9"/>
    </row>
    <row r="170" spans="1:36" ht="20.399999999999999" customHeight="1" x14ac:dyDescent="0.3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5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4"/>
        <v>-22.5</v>
      </c>
      <c r="AG170" s="9"/>
      <c r="AH170" s="9"/>
      <c r="AI170" s="9"/>
      <c r="AJ170" s="9"/>
    </row>
    <row r="171" spans="1:36" ht="20.399999999999999" customHeight="1" x14ac:dyDescent="0.3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5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4"/>
        <v>-22.5</v>
      </c>
      <c r="AG171" s="9"/>
      <c r="AH171" s="9"/>
      <c r="AI171" s="9"/>
      <c r="AJ171" s="9"/>
    </row>
    <row r="172" spans="1:36" ht="20.399999999999999" customHeight="1" x14ac:dyDescent="0.3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5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4"/>
        <v>-22.5</v>
      </c>
      <c r="AG172" s="9"/>
      <c r="AH172" s="9"/>
      <c r="AI172" s="9"/>
      <c r="AJ172" s="9"/>
    </row>
    <row r="173" spans="1:36" ht="20.399999999999999" customHeight="1" x14ac:dyDescent="0.3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5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4"/>
        <v>-22.5</v>
      </c>
      <c r="AG173" s="9"/>
      <c r="AH173" s="9"/>
      <c r="AI173" s="9"/>
      <c r="AJ173" s="9"/>
    </row>
    <row r="174" spans="1:36" ht="20.399999999999999" customHeight="1" x14ac:dyDescent="0.3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5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4"/>
        <v>-22.5</v>
      </c>
      <c r="AG174" s="9"/>
      <c r="AH174" s="9"/>
      <c r="AI174" s="9"/>
      <c r="AJ174" s="9"/>
    </row>
    <row r="175" spans="1:36" ht="20.399999999999999" customHeight="1" x14ac:dyDescent="0.3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5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4"/>
        <v>-22.5</v>
      </c>
      <c r="AG175" s="9"/>
      <c r="AH175" s="9"/>
      <c r="AI175" s="9"/>
      <c r="AJ175" s="9"/>
    </row>
    <row r="176" spans="1:36" ht="20.399999999999999" customHeight="1" x14ac:dyDescent="0.3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5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4"/>
        <v>-22.5</v>
      </c>
      <c r="AG176" s="9"/>
      <c r="AH176" s="9"/>
      <c r="AI176" s="9"/>
      <c r="AJ176" s="9"/>
    </row>
    <row r="177" spans="1:36" ht="20.399999999999999" customHeight="1" x14ac:dyDescent="0.3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5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4"/>
        <v>-22.5</v>
      </c>
      <c r="AG177" s="9"/>
      <c r="AH177" s="9"/>
      <c r="AI177" s="9"/>
      <c r="AJ177" s="9"/>
    </row>
    <row r="178" spans="1:36" ht="20.399999999999999" customHeight="1" x14ac:dyDescent="0.3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5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4"/>
        <v>-22.5</v>
      </c>
      <c r="AG178" s="9"/>
      <c r="AH178" s="9"/>
      <c r="AI178" s="9"/>
      <c r="AJ178" s="9"/>
    </row>
    <row r="179" spans="1:36" ht="20.399999999999999" customHeight="1" x14ac:dyDescent="0.3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5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4"/>
        <v>-22.5</v>
      </c>
      <c r="AG179" s="9"/>
      <c r="AH179" s="9"/>
      <c r="AI179" s="9"/>
      <c r="AJ179" s="9"/>
    </row>
    <row r="180" spans="1:36" ht="20.399999999999999" customHeight="1" x14ac:dyDescent="0.3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5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4"/>
        <v>-22.5</v>
      </c>
      <c r="AG180" s="9"/>
      <c r="AH180" s="9"/>
      <c r="AI180" s="9"/>
      <c r="AJ180" s="9"/>
    </row>
    <row r="181" spans="1:36" ht="20.399999999999999" customHeight="1" x14ac:dyDescent="0.3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5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4"/>
        <v>-22.5</v>
      </c>
      <c r="AG181" s="9"/>
      <c r="AH181" s="9"/>
      <c r="AI181" s="9"/>
      <c r="AJ181" s="9"/>
    </row>
    <row r="182" spans="1:36" ht="20.399999999999999" customHeight="1" x14ac:dyDescent="0.3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5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4"/>
        <v>-22.5</v>
      </c>
      <c r="AG182" s="9"/>
      <c r="AH182" s="9"/>
      <c r="AI182" s="9"/>
      <c r="AJ182" s="9"/>
    </row>
    <row r="183" spans="1:36" ht="20.399999999999999" customHeight="1" x14ac:dyDescent="0.3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5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4"/>
        <v>-22.5</v>
      </c>
      <c r="AG183" s="9"/>
      <c r="AH183" s="9"/>
      <c r="AI183" s="9"/>
      <c r="AJ183" s="9"/>
    </row>
    <row r="184" spans="1:36" ht="20.399999999999999" customHeight="1" x14ac:dyDescent="0.3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4"/>
        <v>-22.5</v>
      </c>
      <c r="AG184" s="9"/>
      <c r="AH184" s="9"/>
      <c r="AI184" s="9"/>
      <c r="AJ184" s="9"/>
    </row>
    <row r="185" spans="1:36" ht="20.399999999999999" customHeight="1" x14ac:dyDescent="0.3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4"/>
        <v>-22.5</v>
      </c>
      <c r="AG185" s="9"/>
      <c r="AH185" s="9"/>
      <c r="AI185" s="9"/>
      <c r="AJ185" s="9"/>
    </row>
    <row r="186" spans="1:36" ht="20.399999999999999" customHeight="1" x14ac:dyDescent="0.3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4"/>
        <v>-22.5</v>
      </c>
      <c r="AG186" s="9"/>
      <c r="AH186" s="9"/>
      <c r="AI186" s="9"/>
      <c r="AJ186" s="9"/>
    </row>
    <row r="187" spans="1:36" ht="20.399999999999999" customHeight="1" x14ac:dyDescent="0.3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4"/>
        <v>-22.5</v>
      </c>
      <c r="AG187" s="9"/>
      <c r="AH187" s="9"/>
      <c r="AI187" s="9"/>
      <c r="AJ187" s="9"/>
    </row>
    <row r="188" spans="1:36" ht="20.399999999999999" customHeight="1" x14ac:dyDescent="0.3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4"/>
        <v>-22.5</v>
      </c>
      <c r="AG188" s="9"/>
      <c r="AH188" s="9"/>
      <c r="AI188" s="9"/>
      <c r="AJ188" s="9"/>
    </row>
    <row r="189" spans="1:36" ht="20.399999999999999" customHeight="1" x14ac:dyDescent="0.3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4"/>
        <v>-22.5</v>
      </c>
      <c r="AG189" s="9"/>
      <c r="AH189" s="9"/>
      <c r="AI189" s="9"/>
      <c r="AJ189" s="9"/>
    </row>
    <row r="190" spans="1:36" ht="20.399999999999999" customHeight="1" x14ac:dyDescent="0.3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4"/>
        <v>-22.5</v>
      </c>
      <c r="AG190" s="9"/>
      <c r="AH190" s="9"/>
      <c r="AI190" s="9"/>
      <c r="AJ190" s="9"/>
    </row>
    <row r="191" spans="1:36" ht="20.399999999999999" customHeight="1" x14ac:dyDescent="0.3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4"/>
        <v>-22.5</v>
      </c>
      <c r="AG191" s="9"/>
      <c r="AH191" s="9"/>
      <c r="AI191" s="9"/>
      <c r="AJ191" s="9"/>
    </row>
    <row r="192" spans="1:36" ht="20.399999999999999" customHeight="1" x14ac:dyDescent="0.3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4"/>
        <v>-22.5</v>
      </c>
      <c r="AG192" s="9"/>
      <c r="AH192" s="9"/>
      <c r="AI192" s="9"/>
      <c r="AJ192" s="9"/>
    </row>
    <row r="193" spans="1:36" ht="20.399999999999999" customHeight="1" x14ac:dyDescent="0.3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4"/>
        <v>-22.5</v>
      </c>
      <c r="AG193" s="9"/>
      <c r="AH193" s="9"/>
      <c r="AI193" s="9"/>
      <c r="AJ193" s="9"/>
    </row>
    <row r="194" spans="1:36" ht="20.399999999999999" customHeight="1" x14ac:dyDescent="0.3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4"/>
        <v>-22.5</v>
      </c>
      <c r="AG194" s="9"/>
      <c r="AH194" s="9"/>
      <c r="AI194" s="9"/>
      <c r="AJ194" s="9"/>
    </row>
    <row r="195" spans="1:36" ht="20.399999999999999" customHeight="1" x14ac:dyDescent="0.3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4"/>
        <v>-22.5</v>
      </c>
      <c r="AG195" s="9"/>
      <c r="AH195" s="9"/>
      <c r="AI195" s="9"/>
      <c r="AJ195" s="9"/>
    </row>
    <row r="196" spans="1:36" ht="20.399999999999999" customHeight="1" x14ac:dyDescent="0.3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4"/>
        <v>-22.5</v>
      </c>
      <c r="AG196" s="9"/>
      <c r="AH196" s="9"/>
      <c r="AI196" s="9"/>
      <c r="AJ196" s="9"/>
    </row>
    <row r="197" spans="1:36" ht="20.399999999999999" customHeight="1" x14ac:dyDescent="0.3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4"/>
        <v>-22.5</v>
      </c>
      <c r="AG197" s="9"/>
      <c r="AH197" s="9"/>
      <c r="AI197" s="9"/>
      <c r="AJ197" s="9"/>
    </row>
    <row r="198" spans="1:36" ht="20.399999999999999" customHeight="1" x14ac:dyDescent="0.3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4"/>
        <v>-22.5</v>
      </c>
      <c r="AG198" s="9"/>
      <c r="AH198" s="9"/>
      <c r="AI198" s="9"/>
      <c r="AJ198" s="9"/>
    </row>
    <row r="199" spans="1:36" ht="20.399999999999999" customHeight="1" x14ac:dyDescent="0.3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4"/>
        <v>-22.5</v>
      </c>
      <c r="AG199" s="9"/>
      <c r="AH199" s="9"/>
      <c r="AI199" s="9"/>
      <c r="AJ199" s="9"/>
    </row>
    <row r="200" spans="1:36" ht="20.399999999999999" customHeight="1" x14ac:dyDescent="0.3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4"/>
        <v>-22.5</v>
      </c>
      <c r="AG200" s="9"/>
      <c r="AH200" s="9"/>
      <c r="AI200" s="9"/>
      <c r="AJ200" s="9"/>
    </row>
    <row r="201" spans="1:36" ht="20.399999999999999" customHeight="1" x14ac:dyDescent="0.3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4"/>
        <v>-22.5</v>
      </c>
      <c r="AG201" s="9"/>
      <c r="AH201" s="9"/>
      <c r="AI201" s="9"/>
      <c r="AJ201" s="9"/>
    </row>
    <row r="202" spans="1:36" ht="20.399999999999999" customHeight="1" x14ac:dyDescent="0.3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4"/>
        <v>-22.5</v>
      </c>
      <c r="AG202" s="9"/>
      <c r="AH202" s="9"/>
      <c r="AI202" s="9"/>
      <c r="AJ202" s="9"/>
    </row>
    <row r="203" spans="1:36" ht="20.399999999999999" customHeight="1" x14ac:dyDescent="0.3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4"/>
        <v>-22.5</v>
      </c>
      <c r="AG203" s="9"/>
      <c r="AH203" s="9"/>
      <c r="AI203" s="9"/>
      <c r="AJ203" s="9"/>
    </row>
    <row r="204" spans="1:36" ht="20.399999999999999" customHeight="1" x14ac:dyDescent="0.3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4"/>
        <v>-22.5</v>
      </c>
      <c r="AG204" s="9"/>
      <c r="AH204" s="9"/>
      <c r="AI204" s="9"/>
      <c r="AJ204" s="9"/>
    </row>
    <row r="205" spans="1:36" ht="20.399999999999999" customHeight="1" x14ac:dyDescent="0.3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4"/>
        <v>-22.5</v>
      </c>
      <c r="AG205" s="9"/>
      <c r="AH205" s="9"/>
      <c r="AI205" s="9"/>
      <c r="AJ205" s="9"/>
    </row>
    <row r="206" spans="1:36" ht="20.399999999999999" customHeight="1" x14ac:dyDescent="0.3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4"/>
        <v>-22.5</v>
      </c>
      <c r="AG206" s="9"/>
      <c r="AH206" s="9"/>
      <c r="AI206" s="9"/>
      <c r="AJ206" s="9"/>
    </row>
    <row r="207" spans="1:36" ht="20.399999999999999" customHeight="1" x14ac:dyDescent="0.3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5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ref="AF207:AF270" si="6">P207+Y207+AA207+AC207</f>
        <v>-22.5</v>
      </c>
      <c r="AG207" s="9"/>
      <c r="AH207" s="9"/>
      <c r="AI207" s="9"/>
      <c r="AJ207" s="9"/>
    </row>
    <row r="208" spans="1:36" ht="20.399999999999999" customHeight="1" x14ac:dyDescent="0.3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5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399999999999999" customHeight="1" x14ac:dyDescent="0.3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5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399999999999999" customHeight="1" x14ac:dyDescent="0.3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5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399999999999999" customHeight="1" x14ac:dyDescent="0.3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5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399999999999999" customHeight="1" x14ac:dyDescent="0.3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5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399999999999999" customHeight="1" x14ac:dyDescent="0.3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5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399999999999999" customHeight="1" x14ac:dyDescent="0.3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5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399999999999999" customHeight="1" x14ac:dyDescent="0.3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5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399999999999999" customHeight="1" x14ac:dyDescent="0.3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5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399999999999999" customHeight="1" x14ac:dyDescent="0.3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5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399999999999999" customHeight="1" x14ac:dyDescent="0.3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5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399999999999999" customHeight="1" x14ac:dyDescent="0.3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5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399999999999999" customHeight="1" x14ac:dyDescent="0.3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5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399999999999999" customHeight="1" x14ac:dyDescent="0.3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5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399999999999999" customHeight="1" x14ac:dyDescent="0.3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5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399999999999999" customHeight="1" x14ac:dyDescent="0.3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5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399999999999999" customHeight="1" x14ac:dyDescent="0.3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5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399999999999999" customHeight="1" x14ac:dyDescent="0.3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5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399999999999999" customHeight="1" x14ac:dyDescent="0.3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ref="P226:P289" si="7">(O226-6)*3.75</f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399999999999999" customHeight="1" x14ac:dyDescent="0.3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7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399999999999999" customHeight="1" x14ac:dyDescent="0.3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7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399999999999999" customHeight="1" x14ac:dyDescent="0.3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7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399999999999999" customHeight="1" x14ac:dyDescent="0.3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7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6"/>
        <v>-22.5</v>
      </c>
      <c r="AG230" s="9"/>
      <c r="AH230" s="9"/>
      <c r="AI230" s="9"/>
      <c r="AJ230" s="9"/>
    </row>
    <row r="231" spans="1:36" ht="20.399999999999999" customHeight="1" x14ac:dyDescent="0.3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7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6"/>
        <v>-22.5</v>
      </c>
      <c r="AG231" s="9"/>
      <c r="AH231" s="9"/>
      <c r="AI231" s="9"/>
      <c r="AJ231" s="9"/>
    </row>
    <row r="232" spans="1:36" ht="20.399999999999999" customHeight="1" x14ac:dyDescent="0.3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7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6"/>
        <v>-22.5</v>
      </c>
      <c r="AG232" s="9"/>
      <c r="AH232" s="9"/>
      <c r="AI232" s="9"/>
      <c r="AJ232" s="9"/>
    </row>
    <row r="233" spans="1:36" ht="20.399999999999999" customHeight="1" x14ac:dyDescent="0.3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7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6"/>
        <v>-22.5</v>
      </c>
      <c r="AG233" s="9"/>
      <c r="AH233" s="9"/>
      <c r="AI233" s="9"/>
      <c r="AJ233" s="9"/>
    </row>
    <row r="234" spans="1:36" ht="20.399999999999999" customHeight="1" x14ac:dyDescent="0.3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7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6"/>
        <v>-22.5</v>
      </c>
      <c r="AG234" s="9"/>
      <c r="AH234" s="9"/>
      <c r="AI234" s="9"/>
      <c r="AJ234" s="9"/>
    </row>
    <row r="235" spans="1:36" ht="20.399999999999999" customHeight="1" x14ac:dyDescent="0.3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7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6"/>
        <v>-22.5</v>
      </c>
      <c r="AG235" s="9"/>
      <c r="AH235" s="9"/>
      <c r="AI235" s="9"/>
      <c r="AJ235" s="9"/>
    </row>
    <row r="236" spans="1:36" ht="20.399999999999999" customHeight="1" x14ac:dyDescent="0.3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7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6"/>
        <v>-22.5</v>
      </c>
      <c r="AG236" s="9"/>
      <c r="AH236" s="9"/>
      <c r="AI236" s="9"/>
      <c r="AJ236" s="9"/>
    </row>
    <row r="237" spans="1:36" ht="20.399999999999999" customHeight="1" x14ac:dyDescent="0.3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7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6"/>
        <v>-22.5</v>
      </c>
      <c r="AG237" s="9"/>
      <c r="AH237" s="9"/>
      <c r="AI237" s="9"/>
      <c r="AJ237" s="9"/>
    </row>
    <row r="238" spans="1:36" ht="20.399999999999999" customHeight="1" x14ac:dyDescent="0.3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7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6"/>
        <v>-22.5</v>
      </c>
      <c r="AG238" s="9"/>
      <c r="AH238" s="9"/>
      <c r="AI238" s="9"/>
      <c r="AJ238" s="9"/>
    </row>
    <row r="239" spans="1:36" ht="20.399999999999999" customHeight="1" x14ac:dyDescent="0.3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7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6"/>
        <v>-22.5</v>
      </c>
      <c r="AG239" s="9"/>
      <c r="AH239" s="9"/>
      <c r="AI239" s="9"/>
      <c r="AJ239" s="9"/>
    </row>
    <row r="240" spans="1:36" ht="20.399999999999999" customHeight="1" x14ac:dyDescent="0.3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7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6"/>
        <v>-22.5</v>
      </c>
      <c r="AG240" s="9"/>
      <c r="AH240" s="9"/>
      <c r="AI240" s="9"/>
      <c r="AJ240" s="9"/>
    </row>
    <row r="241" spans="1:36" ht="20.399999999999999" customHeight="1" x14ac:dyDescent="0.3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7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6"/>
        <v>-22.5</v>
      </c>
      <c r="AG241" s="9"/>
      <c r="AH241" s="9"/>
      <c r="AI241" s="9"/>
      <c r="AJ241" s="9"/>
    </row>
    <row r="242" spans="1:36" ht="20.399999999999999" customHeight="1" x14ac:dyDescent="0.3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7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6"/>
        <v>-22.5</v>
      </c>
      <c r="AG242" s="9"/>
      <c r="AH242" s="9"/>
      <c r="AI242" s="9"/>
      <c r="AJ242" s="9"/>
    </row>
    <row r="243" spans="1:36" ht="20.399999999999999" customHeight="1" x14ac:dyDescent="0.3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6"/>
        <v>-22.5</v>
      </c>
      <c r="AG243" s="9"/>
      <c r="AH243" s="9"/>
      <c r="AI243" s="9"/>
      <c r="AJ243" s="9"/>
    </row>
    <row r="244" spans="1:36" ht="20.399999999999999" customHeight="1" x14ac:dyDescent="0.3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6"/>
        <v>-22.5</v>
      </c>
      <c r="AG244" s="9"/>
      <c r="AH244" s="9"/>
      <c r="AI244" s="9"/>
      <c r="AJ244" s="9"/>
    </row>
    <row r="245" spans="1:36" ht="20.399999999999999" customHeight="1" x14ac:dyDescent="0.3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6"/>
        <v>-22.5</v>
      </c>
      <c r="AG245" s="9"/>
      <c r="AH245" s="9"/>
      <c r="AI245" s="9"/>
      <c r="AJ245" s="9"/>
    </row>
    <row r="246" spans="1:36" ht="20.399999999999999" customHeight="1" x14ac:dyDescent="0.3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6"/>
        <v>-22.5</v>
      </c>
      <c r="AG246" s="9"/>
      <c r="AH246" s="9"/>
      <c r="AI246" s="9"/>
      <c r="AJ246" s="9"/>
    </row>
    <row r="247" spans="1:36" ht="20.399999999999999" customHeight="1" x14ac:dyDescent="0.3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6"/>
        <v>-22.5</v>
      </c>
      <c r="AG247" s="9"/>
      <c r="AH247" s="9"/>
      <c r="AI247" s="9"/>
      <c r="AJ247" s="9"/>
    </row>
    <row r="248" spans="1:36" ht="20.399999999999999" customHeight="1" x14ac:dyDescent="0.3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6"/>
        <v>-22.5</v>
      </c>
      <c r="AG248" s="9"/>
      <c r="AH248" s="9"/>
      <c r="AI248" s="9"/>
      <c r="AJ248" s="9"/>
    </row>
    <row r="249" spans="1:36" ht="20.399999999999999" customHeight="1" x14ac:dyDescent="0.3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6"/>
        <v>-22.5</v>
      </c>
      <c r="AG249" s="9"/>
      <c r="AH249" s="9"/>
      <c r="AI249" s="9"/>
      <c r="AJ249" s="9"/>
    </row>
    <row r="250" spans="1:36" ht="20.399999999999999" customHeight="1" x14ac:dyDescent="0.3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6"/>
        <v>-22.5</v>
      </c>
      <c r="AG250" s="9"/>
      <c r="AH250" s="9"/>
      <c r="AI250" s="9"/>
      <c r="AJ250" s="9"/>
    </row>
    <row r="251" spans="1:36" ht="20.399999999999999" customHeight="1" x14ac:dyDescent="0.3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6"/>
        <v>-22.5</v>
      </c>
      <c r="AG251" s="9"/>
      <c r="AH251" s="9"/>
      <c r="AI251" s="9"/>
      <c r="AJ251" s="9"/>
    </row>
    <row r="252" spans="1:36" ht="20.399999999999999" customHeight="1" x14ac:dyDescent="0.3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6"/>
        <v>-22.5</v>
      </c>
      <c r="AG252" s="9"/>
      <c r="AH252" s="9"/>
      <c r="AI252" s="9"/>
      <c r="AJ252" s="9"/>
    </row>
    <row r="253" spans="1:36" ht="20.399999999999999" customHeight="1" x14ac:dyDescent="0.3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6"/>
        <v>-22.5</v>
      </c>
      <c r="AG253" s="9"/>
      <c r="AH253" s="9"/>
      <c r="AI253" s="9"/>
      <c r="AJ253" s="9"/>
    </row>
    <row r="254" spans="1:36" ht="20.399999999999999" customHeight="1" x14ac:dyDescent="0.3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6"/>
        <v>-22.5</v>
      </c>
      <c r="AG254" s="9"/>
      <c r="AH254" s="9"/>
      <c r="AI254" s="9"/>
      <c r="AJ254" s="9"/>
    </row>
    <row r="255" spans="1:36" ht="20.399999999999999" customHeight="1" x14ac:dyDescent="0.3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6"/>
        <v>-22.5</v>
      </c>
      <c r="AG255" s="9"/>
      <c r="AH255" s="9"/>
      <c r="AI255" s="9"/>
      <c r="AJ255" s="9"/>
    </row>
    <row r="256" spans="1:36" ht="20.399999999999999" customHeight="1" x14ac:dyDescent="0.3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6"/>
        <v>-22.5</v>
      </c>
      <c r="AG256" s="9"/>
      <c r="AH256" s="9"/>
      <c r="AI256" s="9"/>
      <c r="AJ256" s="9"/>
    </row>
    <row r="257" spans="1:36" ht="20.399999999999999" customHeight="1" x14ac:dyDescent="0.3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6"/>
        <v>-22.5</v>
      </c>
      <c r="AG257" s="9"/>
      <c r="AH257" s="9"/>
      <c r="AI257" s="9"/>
      <c r="AJ257" s="9"/>
    </row>
    <row r="258" spans="1:36" ht="20.399999999999999" customHeight="1" x14ac:dyDescent="0.3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6"/>
        <v>-22.5</v>
      </c>
      <c r="AG258" s="9"/>
      <c r="AH258" s="9"/>
      <c r="AI258" s="9"/>
      <c r="AJ258" s="9"/>
    </row>
    <row r="259" spans="1:36" ht="20.399999999999999" customHeight="1" x14ac:dyDescent="0.3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6"/>
        <v>-22.5</v>
      </c>
      <c r="AG259" s="9"/>
      <c r="AH259" s="9"/>
      <c r="AI259" s="9"/>
      <c r="AJ259" s="9"/>
    </row>
    <row r="260" spans="1:36" ht="20.399999999999999" customHeight="1" x14ac:dyDescent="0.3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6"/>
        <v>-22.5</v>
      </c>
      <c r="AG260" s="9"/>
      <c r="AH260" s="9"/>
      <c r="AI260" s="9"/>
      <c r="AJ260" s="9"/>
    </row>
    <row r="261" spans="1:36" ht="20.399999999999999" customHeight="1" x14ac:dyDescent="0.3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6"/>
        <v>-22.5</v>
      </c>
      <c r="AG261" s="9"/>
      <c r="AH261" s="9"/>
      <c r="AI261" s="9"/>
      <c r="AJ261" s="9"/>
    </row>
    <row r="262" spans="1:36" ht="20.399999999999999" customHeight="1" x14ac:dyDescent="0.3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6"/>
        <v>-22.5</v>
      </c>
      <c r="AG262" s="9"/>
      <c r="AH262" s="9"/>
      <c r="AI262" s="9"/>
      <c r="AJ262" s="9"/>
    </row>
    <row r="263" spans="1:36" ht="20.399999999999999" customHeight="1" x14ac:dyDescent="0.3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6"/>
        <v>-22.5</v>
      </c>
      <c r="AG263" s="9"/>
      <c r="AH263" s="9"/>
      <c r="AI263" s="9"/>
      <c r="AJ263" s="9"/>
    </row>
    <row r="264" spans="1:36" ht="20.399999999999999" customHeight="1" x14ac:dyDescent="0.3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6"/>
        <v>-22.5</v>
      </c>
      <c r="AG264" s="9"/>
      <c r="AH264" s="9"/>
      <c r="AI264" s="9"/>
      <c r="AJ264" s="9"/>
    </row>
    <row r="265" spans="1:36" ht="20.399999999999999" customHeight="1" x14ac:dyDescent="0.3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6"/>
        <v>-22.5</v>
      </c>
      <c r="AG265" s="9"/>
      <c r="AH265" s="9"/>
      <c r="AI265" s="9"/>
      <c r="AJ265" s="9"/>
    </row>
    <row r="266" spans="1:36" ht="20.399999999999999" customHeight="1" x14ac:dyDescent="0.3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6"/>
        <v>-22.5</v>
      </c>
      <c r="AG266" s="9"/>
      <c r="AH266" s="9"/>
      <c r="AI266" s="9"/>
      <c r="AJ266" s="9"/>
    </row>
    <row r="267" spans="1:36" ht="20.399999999999999" customHeight="1" x14ac:dyDescent="0.3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6"/>
        <v>-22.5</v>
      </c>
      <c r="AG267" s="9"/>
      <c r="AH267" s="9"/>
      <c r="AI267" s="9"/>
      <c r="AJ267" s="9"/>
    </row>
    <row r="268" spans="1:36" ht="20.399999999999999" customHeight="1" x14ac:dyDescent="0.3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6"/>
        <v>-22.5</v>
      </c>
      <c r="AG268" s="9"/>
      <c r="AH268" s="9"/>
      <c r="AI268" s="9"/>
      <c r="AJ268" s="9"/>
    </row>
    <row r="269" spans="1:36" ht="20.399999999999999" customHeight="1" x14ac:dyDescent="0.3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6"/>
        <v>-22.5</v>
      </c>
      <c r="AG269" s="9"/>
      <c r="AH269" s="9"/>
      <c r="AI269" s="9"/>
      <c r="AJ269" s="9"/>
    </row>
    <row r="270" spans="1:36" ht="20.399999999999999" customHeight="1" x14ac:dyDescent="0.3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7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6"/>
        <v>-22.5</v>
      </c>
      <c r="AG270" s="9"/>
      <c r="AH270" s="9"/>
      <c r="AI270" s="9"/>
      <c r="AJ270" s="9"/>
    </row>
    <row r="271" spans="1:36" ht="20.399999999999999" customHeight="1" x14ac:dyDescent="0.3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7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ref="AF271:AF313" si="8">P271+Y271+AA271+AC271</f>
        <v>-22.5</v>
      </c>
      <c r="AG271" s="9"/>
      <c r="AH271" s="9"/>
      <c r="AI271" s="9"/>
      <c r="AJ271" s="9"/>
    </row>
    <row r="272" spans="1:36" ht="20.399999999999999" customHeight="1" x14ac:dyDescent="0.3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7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399999999999999" customHeight="1" x14ac:dyDescent="0.3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7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399999999999999" customHeight="1" x14ac:dyDescent="0.3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7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399999999999999" customHeight="1" x14ac:dyDescent="0.3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7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399999999999999" customHeight="1" x14ac:dyDescent="0.3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7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399999999999999" customHeight="1" x14ac:dyDescent="0.3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7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399999999999999" customHeight="1" x14ac:dyDescent="0.3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7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8"/>
        <v>-22.5</v>
      </c>
      <c r="AG278" s="9"/>
      <c r="AH278" s="9"/>
      <c r="AI278" s="9"/>
      <c r="AJ278" s="9"/>
    </row>
    <row r="279" spans="1:36" ht="20.399999999999999" customHeight="1" x14ac:dyDescent="0.3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7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399999999999999" customHeight="1" x14ac:dyDescent="0.3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7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8"/>
        <v>-22.5</v>
      </c>
      <c r="AG280" s="9"/>
      <c r="AH280" s="9"/>
      <c r="AI280" s="9"/>
      <c r="AJ280" s="9"/>
    </row>
    <row r="281" spans="1:36" ht="20.399999999999999" customHeight="1" x14ac:dyDescent="0.3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7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8"/>
        <v>-22.5</v>
      </c>
      <c r="AG281" s="9"/>
      <c r="AH281" s="9"/>
      <c r="AI281" s="9"/>
      <c r="AJ281" s="9"/>
    </row>
    <row r="282" spans="1:36" ht="20.399999999999999" customHeight="1" x14ac:dyDescent="0.3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7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8"/>
        <v>-22.5</v>
      </c>
      <c r="AG282" s="9"/>
      <c r="AH282" s="9"/>
      <c r="AI282" s="9"/>
      <c r="AJ282" s="9"/>
    </row>
    <row r="283" spans="1:36" ht="20.399999999999999" customHeight="1" x14ac:dyDescent="0.3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7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8"/>
        <v>-22.5</v>
      </c>
      <c r="AG283" s="9"/>
      <c r="AH283" s="9"/>
      <c r="AI283" s="9"/>
      <c r="AJ283" s="9"/>
    </row>
    <row r="284" spans="1:36" ht="20.399999999999999" customHeight="1" x14ac:dyDescent="0.3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7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8"/>
        <v>-22.5</v>
      </c>
      <c r="AG284" s="9"/>
      <c r="AH284" s="9"/>
      <c r="AI284" s="9"/>
      <c r="AJ284" s="9"/>
    </row>
    <row r="285" spans="1:36" ht="20.399999999999999" customHeight="1" x14ac:dyDescent="0.3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7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8"/>
        <v>-22.5</v>
      </c>
      <c r="AG285" s="9"/>
      <c r="AH285" s="9"/>
      <c r="AI285" s="9"/>
      <c r="AJ285" s="9"/>
    </row>
    <row r="286" spans="1:36" ht="20.399999999999999" customHeight="1" x14ac:dyDescent="0.3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7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8"/>
        <v>-22.5</v>
      </c>
      <c r="AG286" s="9"/>
      <c r="AH286" s="9"/>
      <c r="AI286" s="9"/>
      <c r="AJ286" s="9"/>
    </row>
    <row r="287" spans="1:36" ht="20.399999999999999" customHeight="1" x14ac:dyDescent="0.3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7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8"/>
        <v>-22.5</v>
      </c>
      <c r="AG287" s="9"/>
      <c r="AH287" s="9"/>
      <c r="AI287" s="9"/>
      <c r="AJ287" s="9"/>
    </row>
    <row r="288" spans="1:36" ht="20.399999999999999" customHeight="1" x14ac:dyDescent="0.3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7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8"/>
        <v>-22.5</v>
      </c>
      <c r="AG288" s="9"/>
      <c r="AH288" s="9"/>
      <c r="AI288" s="9"/>
      <c r="AJ288" s="9"/>
    </row>
    <row r="289" spans="1:36" ht="20.399999999999999" customHeight="1" x14ac:dyDescent="0.3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7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8"/>
        <v>-22.5</v>
      </c>
      <c r="AG289" s="9"/>
      <c r="AH289" s="9"/>
      <c r="AI289" s="9"/>
      <c r="AJ289" s="9"/>
    </row>
    <row r="290" spans="1:36" ht="20.399999999999999" customHeight="1" x14ac:dyDescent="0.3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ref="P290:P313" si="9">(O290-6)*3.75</f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8"/>
        <v>-22.5</v>
      </c>
      <c r="AG290" s="9"/>
      <c r="AH290" s="9"/>
      <c r="AI290" s="9"/>
      <c r="AJ290" s="9"/>
    </row>
    <row r="291" spans="1:36" ht="20.399999999999999" customHeight="1" x14ac:dyDescent="0.3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9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8"/>
        <v>-22.5</v>
      </c>
      <c r="AG291" s="9"/>
      <c r="AH291" s="9"/>
      <c r="AI291" s="9"/>
      <c r="AJ291" s="9"/>
    </row>
    <row r="292" spans="1:36" ht="20.399999999999999" customHeight="1" x14ac:dyDescent="0.3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9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8"/>
        <v>-22.5</v>
      </c>
      <c r="AG292" s="9"/>
      <c r="AH292" s="9"/>
      <c r="AI292" s="9"/>
      <c r="AJ292" s="9"/>
    </row>
    <row r="293" spans="1:36" ht="20.399999999999999" customHeight="1" x14ac:dyDescent="0.3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9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8"/>
        <v>-22.5</v>
      </c>
      <c r="AG293" s="9"/>
      <c r="AH293" s="9"/>
      <c r="AI293" s="9"/>
      <c r="AJ293" s="9"/>
    </row>
    <row r="294" spans="1:36" ht="20.399999999999999" customHeight="1" x14ac:dyDescent="0.3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9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8"/>
        <v>-22.5</v>
      </c>
      <c r="AG294" s="9"/>
      <c r="AH294" s="9"/>
      <c r="AI294" s="9"/>
      <c r="AJ294" s="9"/>
    </row>
    <row r="295" spans="1:36" ht="20.399999999999999" customHeight="1" x14ac:dyDescent="0.3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9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8"/>
        <v>-22.5</v>
      </c>
      <c r="AG295" s="9"/>
      <c r="AH295" s="9"/>
      <c r="AI295" s="9"/>
      <c r="AJ295" s="9"/>
    </row>
    <row r="296" spans="1:36" ht="20.399999999999999" customHeight="1" x14ac:dyDescent="0.3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9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8"/>
        <v>-22.5</v>
      </c>
      <c r="AG296" s="9"/>
      <c r="AH296" s="9"/>
      <c r="AI296" s="9"/>
      <c r="AJ296" s="9"/>
    </row>
    <row r="297" spans="1:36" ht="20.399999999999999" customHeight="1" x14ac:dyDescent="0.3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9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8"/>
        <v>-22.5</v>
      </c>
      <c r="AG297" s="9"/>
      <c r="AH297" s="9"/>
      <c r="AI297" s="9"/>
      <c r="AJ297" s="9"/>
    </row>
    <row r="298" spans="1:36" ht="20.399999999999999" customHeight="1" x14ac:dyDescent="0.3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9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8"/>
        <v>-22.5</v>
      </c>
      <c r="AG298" s="9"/>
      <c r="AH298" s="9"/>
      <c r="AI298" s="9"/>
      <c r="AJ298" s="9"/>
    </row>
    <row r="299" spans="1:36" ht="20.399999999999999" customHeight="1" x14ac:dyDescent="0.3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9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8"/>
        <v>-22.5</v>
      </c>
      <c r="AG299" s="9"/>
      <c r="AH299" s="9"/>
      <c r="AI299" s="9"/>
      <c r="AJ299" s="9"/>
    </row>
    <row r="300" spans="1:36" ht="20.399999999999999" customHeight="1" x14ac:dyDescent="0.3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9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8"/>
        <v>-22.5</v>
      </c>
      <c r="AG300" s="9"/>
      <c r="AH300" s="9"/>
      <c r="AI300" s="9"/>
      <c r="AJ300" s="9"/>
    </row>
    <row r="301" spans="1:36" ht="20.399999999999999" customHeight="1" x14ac:dyDescent="0.3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9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8"/>
        <v>-22.5</v>
      </c>
      <c r="AG301" s="9"/>
      <c r="AH301" s="9"/>
      <c r="AI301" s="9"/>
      <c r="AJ301" s="9"/>
    </row>
    <row r="302" spans="1:36" ht="20.399999999999999" customHeight="1" x14ac:dyDescent="0.3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9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8"/>
        <v>-22.5</v>
      </c>
      <c r="AG302" s="9"/>
      <c r="AH302" s="9"/>
      <c r="AI302" s="9"/>
      <c r="AJ302" s="9"/>
    </row>
    <row r="303" spans="1:36" ht="20.399999999999999" customHeight="1" x14ac:dyDescent="0.3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9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8"/>
        <v>-22.5</v>
      </c>
      <c r="AG303" s="9"/>
      <c r="AH303" s="9"/>
      <c r="AI303" s="9"/>
      <c r="AJ303" s="9"/>
    </row>
    <row r="304" spans="1:36" ht="20.399999999999999" customHeight="1" x14ac:dyDescent="0.3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9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8"/>
        <v>-22.5</v>
      </c>
      <c r="AG304" s="9"/>
      <c r="AH304" s="9"/>
      <c r="AI304" s="9"/>
      <c r="AJ304" s="9"/>
    </row>
    <row r="305" spans="1:36" ht="20.399999999999999" customHeight="1" x14ac:dyDescent="0.3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9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8"/>
        <v>-22.5</v>
      </c>
      <c r="AG305" s="9"/>
      <c r="AH305" s="9"/>
      <c r="AI305" s="9"/>
      <c r="AJ305" s="9"/>
    </row>
    <row r="306" spans="1:36" ht="20.399999999999999" customHeight="1" x14ac:dyDescent="0.3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9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8"/>
        <v>-22.5</v>
      </c>
      <c r="AG306" s="9"/>
      <c r="AH306" s="9"/>
      <c r="AI306" s="9"/>
      <c r="AJ306" s="9"/>
    </row>
    <row r="307" spans="1:36" ht="20.399999999999999" customHeight="1" x14ac:dyDescent="0.3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9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8"/>
        <v>-22.5</v>
      </c>
      <c r="AG307" s="9"/>
      <c r="AH307" s="9"/>
      <c r="AI307" s="9"/>
      <c r="AJ307" s="9"/>
    </row>
    <row r="308" spans="1:36" ht="20.399999999999999" customHeight="1" x14ac:dyDescent="0.3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9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8"/>
        <v>-22.5</v>
      </c>
      <c r="AG308" s="9"/>
      <c r="AH308" s="9"/>
      <c r="AI308" s="9"/>
      <c r="AJ308" s="9"/>
    </row>
    <row r="309" spans="1:36" ht="20.399999999999999" customHeight="1" x14ac:dyDescent="0.3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9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8"/>
        <v>-22.5</v>
      </c>
      <c r="AG309" s="9"/>
      <c r="AH309" s="9"/>
      <c r="AI309" s="9"/>
      <c r="AJ309" s="9"/>
    </row>
    <row r="310" spans="1:36" ht="20.399999999999999" customHeight="1" x14ac:dyDescent="0.3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9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8"/>
        <v>-22.5</v>
      </c>
      <c r="AG310" s="9"/>
      <c r="AH310" s="9"/>
      <c r="AI310" s="9"/>
      <c r="AJ310" s="9"/>
    </row>
    <row r="311" spans="1:36" ht="20.399999999999999" customHeight="1" x14ac:dyDescent="0.3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9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8"/>
        <v>-22.5</v>
      </c>
      <c r="AG311" s="9"/>
      <c r="AH311" s="9"/>
      <c r="AI311" s="9"/>
      <c r="AJ311" s="9"/>
    </row>
    <row r="312" spans="1:36" ht="20.399999999999999" customHeight="1" x14ac:dyDescent="0.3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9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>P312+Y312+AA312+AC312</f>
        <v>-22.5</v>
      </c>
      <c r="AG312" s="9"/>
      <c r="AH312" s="9"/>
      <c r="AI312" s="9"/>
      <c r="AJ312" s="9"/>
    </row>
    <row r="313" spans="1:36" ht="20.399999999999999" customHeight="1" x14ac:dyDescent="0.3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9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8"/>
        <v>-22.5</v>
      </c>
      <c r="AG313" s="9"/>
      <c r="AH313" s="9"/>
      <c r="AI313" s="9"/>
      <c r="AJ313" s="9"/>
    </row>
  </sheetData>
  <autoFilter ref="S13:S30">
    <sortState ref="A14:AJ313">
      <sortCondition sortBy="cellColor" ref="S13:S30" dxfId="16"/>
    </sortState>
  </autoFilter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12"/>
  <sheetViews>
    <sheetView topLeftCell="A7" zoomScale="80" zoomScaleNormal="80" workbookViewId="0">
      <pane ySplit="7" topLeftCell="A14" activePane="bottomLeft" state="frozen"/>
      <selection activeCell="A7" sqref="A7"/>
      <selection pane="bottomLeft" activeCell="C10" sqref="C10"/>
    </sheetView>
  </sheetViews>
  <sheetFormatPr defaultColWidth="8.88671875" defaultRowHeight="20.399999999999999" customHeight="1" x14ac:dyDescent="0.3"/>
  <cols>
    <col min="1" max="1" width="7.6640625" style="13" customWidth="1"/>
    <col min="2" max="2" width="14.33203125" style="13" customWidth="1"/>
    <col min="3" max="3" width="25.6640625" style="1" customWidth="1"/>
    <col min="4" max="4" width="15.6640625" style="1" customWidth="1"/>
    <col min="5" max="5" width="25.6640625" style="1" customWidth="1"/>
    <col min="6" max="6" width="20.6640625" style="1" customWidth="1"/>
    <col min="7" max="9" width="25.6640625" style="1" customWidth="1"/>
    <col min="10" max="12" width="20.6640625" style="1" customWidth="1"/>
    <col min="13" max="14" width="10.6640625" style="1" customWidth="1"/>
    <col min="15" max="16" width="10.6640625" style="13" customWidth="1"/>
    <col min="17" max="17" width="25.6640625" style="1" customWidth="1"/>
    <col min="18" max="20" width="20.6640625" style="1" customWidth="1"/>
    <col min="21" max="22" width="10.6640625" style="1" customWidth="1"/>
    <col min="23" max="23" width="12.6640625" style="1" customWidth="1"/>
    <col min="24" max="25" width="18.88671875" style="1" customWidth="1"/>
    <col min="26" max="26" width="10.6640625" style="1" customWidth="1"/>
    <col min="27" max="27" width="36.88671875" style="1" customWidth="1"/>
    <col min="28" max="28" width="10.6640625" style="1" customWidth="1"/>
    <col min="29" max="29" width="20.6640625" style="1" customWidth="1"/>
    <col min="30" max="30" width="10.6640625" style="1" customWidth="1"/>
    <col min="31" max="31" width="8.88671875" style="1"/>
    <col min="32" max="36" width="10.6640625" style="1" customWidth="1"/>
    <col min="37" max="16384" width="8.88671875" style="1"/>
  </cols>
  <sheetData>
    <row r="1" spans="1:60" ht="20.399999999999999" customHeight="1" x14ac:dyDescent="0.3">
      <c r="A1" s="86" t="s">
        <v>8</v>
      </c>
      <c r="B1" s="86"/>
      <c r="C1" s="86"/>
    </row>
    <row r="2" spans="1:60" ht="20.399999999999999" customHeight="1" x14ac:dyDescent="0.3">
      <c r="A2" s="27"/>
      <c r="B2" s="27"/>
      <c r="C2" s="27"/>
    </row>
    <row r="3" spans="1:60" ht="20.399999999999999" customHeight="1" x14ac:dyDescent="0.3">
      <c r="A3" s="27" t="s">
        <v>21</v>
      </c>
      <c r="B3" s="27"/>
      <c r="C3" s="27"/>
    </row>
    <row r="4" spans="1:60" ht="20.399999999999999" customHeight="1" x14ac:dyDescent="0.3">
      <c r="A4" s="27"/>
      <c r="B4" s="27"/>
      <c r="C4" s="27"/>
    </row>
    <row r="5" spans="1:60" ht="20.399999999999999" customHeight="1" x14ac:dyDescent="0.3">
      <c r="A5" s="27" t="s">
        <v>19</v>
      </c>
      <c r="B5" s="27"/>
      <c r="C5" s="27"/>
    </row>
    <row r="6" spans="1:60" ht="20.399999999999999" customHeight="1" x14ac:dyDescent="0.3">
      <c r="A6" s="27">
        <v>1</v>
      </c>
      <c r="B6" s="27"/>
      <c r="C6" s="27"/>
    </row>
    <row r="7" spans="1:60" ht="20.399999999999999" customHeight="1" x14ac:dyDescent="0.3">
      <c r="A7" s="2">
        <v>2</v>
      </c>
      <c r="B7" s="2"/>
    </row>
    <row r="8" spans="1:60" ht="20.399999999999999" customHeight="1" x14ac:dyDescent="0.3">
      <c r="A8" s="27">
        <v>3</v>
      </c>
      <c r="B8" s="27"/>
      <c r="C8" s="27" t="s">
        <v>20</v>
      </c>
    </row>
    <row r="9" spans="1:60" ht="20.399999999999999" customHeight="1" x14ac:dyDescent="0.3">
      <c r="A9" s="27"/>
      <c r="B9" s="27"/>
      <c r="C9" s="27"/>
    </row>
    <row r="10" spans="1:60" ht="20.399999999999999" customHeight="1" x14ac:dyDescent="0.3">
      <c r="A10" s="1"/>
      <c r="B10" s="1"/>
    </row>
    <row r="11" spans="1:60" ht="20.399999999999999" customHeight="1" thickBot="1" x14ac:dyDescent="0.35">
      <c r="A11" s="27" t="s">
        <v>14</v>
      </c>
      <c r="B11" s="27"/>
    </row>
    <row r="12" spans="1:60" s="2" customFormat="1" ht="20.399999999999999" customHeight="1" thickBot="1" x14ac:dyDescent="0.35">
      <c r="A12" s="3"/>
      <c r="B12" s="3"/>
      <c r="I12" s="87" t="s">
        <v>13</v>
      </c>
      <c r="J12" s="88"/>
      <c r="K12" s="88"/>
      <c r="L12" s="88"/>
      <c r="M12" s="88"/>
      <c r="N12" s="88"/>
      <c r="O12" s="89"/>
      <c r="P12" s="20"/>
      <c r="Q12" s="87" t="s">
        <v>12</v>
      </c>
      <c r="R12" s="88"/>
      <c r="S12" s="88"/>
      <c r="T12" s="88"/>
      <c r="U12" s="88"/>
      <c r="V12" s="88"/>
      <c r="W12" s="88"/>
      <c r="X12" s="89"/>
      <c r="Y12" s="20"/>
    </row>
    <row r="13" spans="1:60" s="3" customFormat="1" ht="132.6" customHeight="1" thickBot="1" x14ac:dyDescent="0.35">
      <c r="A13" s="5" t="s">
        <v>0</v>
      </c>
      <c r="B13" s="26" t="s">
        <v>34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22</v>
      </c>
      <c r="I13" s="7" t="s">
        <v>11</v>
      </c>
      <c r="J13" s="7" t="s">
        <v>3</v>
      </c>
      <c r="K13" s="6" t="s">
        <v>4</v>
      </c>
      <c r="L13" s="7" t="s">
        <v>23</v>
      </c>
      <c r="M13" s="7" t="s">
        <v>5</v>
      </c>
      <c r="N13" s="7" t="s">
        <v>6</v>
      </c>
      <c r="O13" s="21" t="s">
        <v>7</v>
      </c>
      <c r="P13" s="23" t="s">
        <v>36</v>
      </c>
      <c r="Q13" s="22" t="s">
        <v>24</v>
      </c>
      <c r="R13" s="6" t="s">
        <v>3</v>
      </c>
      <c r="S13" s="6" t="s">
        <v>4</v>
      </c>
      <c r="T13" s="7" t="s">
        <v>23</v>
      </c>
      <c r="U13" s="15" t="s">
        <v>5</v>
      </c>
      <c r="V13" s="7" t="s">
        <v>6</v>
      </c>
      <c r="W13" s="15" t="s">
        <v>26</v>
      </c>
      <c r="X13" s="21" t="s">
        <v>25</v>
      </c>
      <c r="Y13" s="23" t="s">
        <v>35</v>
      </c>
      <c r="Z13" s="16" t="s">
        <v>29</v>
      </c>
      <c r="AA13" s="16" t="s">
        <v>32</v>
      </c>
      <c r="AB13" s="16" t="s">
        <v>28</v>
      </c>
      <c r="AC13" s="16" t="s">
        <v>33</v>
      </c>
      <c r="AD13" s="17" t="s">
        <v>27</v>
      </c>
      <c r="AF13" s="14" t="s">
        <v>30</v>
      </c>
      <c r="AG13" s="61" t="s">
        <v>16</v>
      </c>
      <c r="AH13" s="62" t="s">
        <v>17</v>
      </c>
      <c r="AI13" s="63" t="s">
        <v>31</v>
      </c>
      <c r="AJ13" s="64" t="s">
        <v>18</v>
      </c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</row>
    <row r="14" spans="1:60" s="49" customFormat="1" ht="20.399999999999999" customHeight="1" x14ac:dyDescent="0.3">
      <c r="A14" s="46">
        <v>1</v>
      </c>
      <c r="B14" s="47">
        <v>183024</v>
      </c>
      <c r="C14" s="35" t="s">
        <v>180</v>
      </c>
      <c r="D14" s="35" t="s">
        <v>46</v>
      </c>
      <c r="E14" s="35" t="s">
        <v>234</v>
      </c>
      <c r="F14" s="35" t="s">
        <v>38</v>
      </c>
      <c r="G14" s="35" t="s">
        <v>168</v>
      </c>
      <c r="H14" s="35">
        <v>6</v>
      </c>
      <c r="I14" s="35" t="s">
        <v>42</v>
      </c>
      <c r="J14" s="35" t="s">
        <v>172</v>
      </c>
      <c r="K14" s="35" t="s">
        <v>44</v>
      </c>
      <c r="L14" s="35" t="s">
        <v>45</v>
      </c>
      <c r="M14" s="35">
        <v>4</v>
      </c>
      <c r="N14" s="35">
        <v>240</v>
      </c>
      <c r="O14" s="47">
        <v>7.55</v>
      </c>
      <c r="P14" s="48">
        <v>5.8124999999999991</v>
      </c>
      <c r="Q14" s="35" t="s">
        <v>61</v>
      </c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>
        <v>1</v>
      </c>
      <c r="AF14" s="50">
        <f>P14+Y14+AA14+AC14</f>
        <v>5.8124999999999991</v>
      </c>
      <c r="AG14" s="51"/>
      <c r="AH14" s="51"/>
      <c r="AI14" s="51"/>
      <c r="AJ14" s="51"/>
    </row>
    <row r="15" spans="1:60" ht="20.399999999999999" customHeight="1" x14ac:dyDescent="0.3">
      <c r="A15" s="12">
        <v>3</v>
      </c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2"/>
      <c r="P15" s="19">
        <f t="shared" ref="P15:P77" si="0">(O15-6)*3.75</f>
        <v>-22.5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F15" s="24">
        <f t="shared" ref="AF15:AF77" si="1">P15+Y15+AA15+AC15</f>
        <v>-22.5</v>
      </c>
      <c r="AG15" s="9"/>
      <c r="AH15" s="9"/>
      <c r="AI15" s="9"/>
      <c r="AJ15" s="9"/>
    </row>
    <row r="16" spans="1:60" ht="20.399999999999999" customHeight="1" x14ac:dyDescent="0.3">
      <c r="A16" s="12">
        <v>4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2"/>
      <c r="P16" s="19">
        <f t="shared" si="0"/>
        <v>-22.5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F16" s="24">
        <f t="shared" si="1"/>
        <v>-22.5</v>
      </c>
      <c r="AG16" s="9"/>
      <c r="AH16" s="9"/>
      <c r="AI16" s="9"/>
      <c r="AJ16" s="9"/>
    </row>
    <row r="17" spans="1:36" ht="20.399999999999999" customHeight="1" x14ac:dyDescent="0.3">
      <c r="A17" s="12">
        <v>5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2"/>
      <c r="P17" s="19">
        <f t="shared" si="0"/>
        <v>-22.5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F17" s="24">
        <f t="shared" si="1"/>
        <v>-22.5</v>
      </c>
      <c r="AG17" s="9"/>
      <c r="AH17" s="9"/>
      <c r="AI17" s="9"/>
      <c r="AJ17" s="9"/>
    </row>
    <row r="18" spans="1:36" ht="20.399999999999999" customHeight="1" x14ac:dyDescent="0.3">
      <c r="A18" s="12">
        <v>6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2"/>
      <c r="P18" s="19">
        <f t="shared" si="0"/>
        <v>-22.5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F18" s="24">
        <f t="shared" si="1"/>
        <v>-22.5</v>
      </c>
      <c r="AG18" s="9"/>
      <c r="AH18" s="9"/>
      <c r="AI18" s="9"/>
      <c r="AJ18" s="9"/>
    </row>
    <row r="19" spans="1:36" ht="20.399999999999999" customHeight="1" x14ac:dyDescent="0.3">
      <c r="A19" s="12">
        <v>7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2"/>
      <c r="P19" s="19">
        <f t="shared" si="0"/>
        <v>-22.5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F19" s="24">
        <f t="shared" si="1"/>
        <v>-22.5</v>
      </c>
      <c r="AG19" s="9"/>
      <c r="AH19" s="9"/>
      <c r="AI19" s="9"/>
      <c r="AJ19" s="9"/>
    </row>
    <row r="20" spans="1:36" ht="20.399999999999999" customHeight="1" x14ac:dyDescent="0.3">
      <c r="A20" s="12">
        <v>8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2"/>
      <c r="P20" s="19">
        <f t="shared" si="0"/>
        <v>-22.5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F20" s="24">
        <f t="shared" si="1"/>
        <v>-22.5</v>
      </c>
      <c r="AG20" s="9"/>
      <c r="AH20" s="9"/>
      <c r="AI20" s="9"/>
      <c r="AJ20" s="9"/>
    </row>
    <row r="21" spans="1:36" ht="20.399999999999999" customHeight="1" x14ac:dyDescent="0.3">
      <c r="A21" s="12">
        <v>9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2"/>
      <c r="P21" s="19">
        <f t="shared" si="0"/>
        <v>-22.5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F21" s="24">
        <f t="shared" si="1"/>
        <v>-22.5</v>
      </c>
      <c r="AG21" s="9"/>
      <c r="AH21" s="9"/>
      <c r="AI21" s="9"/>
      <c r="AJ21" s="9"/>
    </row>
    <row r="22" spans="1:36" ht="20.399999999999999" customHeight="1" x14ac:dyDescent="0.3">
      <c r="A22" s="12">
        <v>10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/>
      <c r="P22" s="19">
        <f t="shared" si="0"/>
        <v>-22.5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F22" s="24">
        <f t="shared" si="1"/>
        <v>-22.5</v>
      </c>
      <c r="AG22" s="9"/>
      <c r="AH22" s="9"/>
      <c r="AI22" s="9"/>
      <c r="AJ22" s="9"/>
    </row>
    <row r="23" spans="1:36" ht="20.399999999999999" customHeight="1" x14ac:dyDescent="0.3">
      <c r="A23" s="12">
        <v>11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2"/>
      <c r="P23" s="19">
        <f t="shared" si="0"/>
        <v>-22.5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F23" s="24">
        <f t="shared" si="1"/>
        <v>-22.5</v>
      </c>
      <c r="AG23" s="9"/>
      <c r="AH23" s="9"/>
      <c r="AI23" s="9"/>
      <c r="AJ23" s="9"/>
    </row>
    <row r="24" spans="1:36" ht="20.399999999999999" customHeight="1" x14ac:dyDescent="0.3">
      <c r="A24" s="12">
        <v>12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2"/>
      <c r="P24" s="19">
        <f t="shared" si="0"/>
        <v>-22.5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F24" s="24">
        <f t="shared" si="1"/>
        <v>-22.5</v>
      </c>
      <c r="AG24" s="9"/>
      <c r="AH24" s="9"/>
      <c r="AI24" s="9"/>
      <c r="AJ24" s="9"/>
    </row>
    <row r="25" spans="1:36" ht="20.399999999999999" customHeight="1" x14ac:dyDescent="0.3">
      <c r="A25" s="12">
        <v>13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2"/>
      <c r="P25" s="19">
        <f t="shared" si="0"/>
        <v>-22.5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F25" s="24">
        <f t="shared" si="1"/>
        <v>-22.5</v>
      </c>
      <c r="AG25" s="9"/>
      <c r="AH25" s="9"/>
      <c r="AI25" s="9"/>
      <c r="AJ25" s="9"/>
    </row>
    <row r="26" spans="1:36" ht="20.399999999999999" customHeight="1" x14ac:dyDescent="0.3">
      <c r="A26" s="12">
        <v>14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2"/>
      <c r="P26" s="19">
        <f t="shared" si="0"/>
        <v>-22.5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F26" s="24">
        <f t="shared" si="1"/>
        <v>-22.5</v>
      </c>
      <c r="AG26" s="9"/>
      <c r="AH26" s="9"/>
      <c r="AI26" s="9"/>
      <c r="AJ26" s="9"/>
    </row>
    <row r="27" spans="1:36" ht="20.399999999999999" customHeight="1" x14ac:dyDescent="0.3">
      <c r="A27" s="12">
        <v>15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2"/>
      <c r="P27" s="19">
        <f t="shared" si="0"/>
        <v>-22.5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F27" s="24">
        <f t="shared" si="1"/>
        <v>-22.5</v>
      </c>
      <c r="AG27" s="9"/>
      <c r="AH27" s="9"/>
      <c r="AI27" s="9"/>
      <c r="AJ27" s="9"/>
    </row>
    <row r="28" spans="1:36" ht="20.399999999999999" customHeight="1" x14ac:dyDescent="0.3">
      <c r="A28" s="12">
        <v>16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2"/>
      <c r="P28" s="19">
        <f t="shared" si="0"/>
        <v>-22.5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F28" s="24">
        <f t="shared" si="1"/>
        <v>-22.5</v>
      </c>
      <c r="AG28" s="9"/>
      <c r="AH28" s="9"/>
      <c r="AI28" s="9"/>
      <c r="AJ28" s="9"/>
    </row>
    <row r="29" spans="1:36" ht="20.399999999999999" customHeight="1" x14ac:dyDescent="0.3">
      <c r="A29" s="12">
        <v>17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2"/>
      <c r="P29" s="19">
        <f t="shared" si="0"/>
        <v>-22.5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F29" s="24">
        <f t="shared" si="1"/>
        <v>-22.5</v>
      </c>
      <c r="AG29" s="9"/>
      <c r="AH29" s="9"/>
      <c r="AI29" s="9"/>
      <c r="AJ29" s="9"/>
    </row>
    <row r="30" spans="1:36" ht="20.399999999999999" customHeight="1" x14ac:dyDescent="0.3">
      <c r="A30" s="12">
        <v>18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2"/>
      <c r="P30" s="19">
        <f t="shared" si="0"/>
        <v>-22.5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F30" s="24">
        <f t="shared" si="1"/>
        <v>-22.5</v>
      </c>
      <c r="AG30" s="9"/>
      <c r="AH30" s="9"/>
      <c r="AI30" s="9"/>
      <c r="AJ30" s="9"/>
    </row>
    <row r="31" spans="1:36" ht="20.399999999999999" customHeight="1" x14ac:dyDescent="0.3">
      <c r="A31" s="12">
        <v>19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2"/>
      <c r="P31" s="19">
        <f t="shared" si="0"/>
        <v>-22.5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F31" s="24">
        <f t="shared" si="1"/>
        <v>-22.5</v>
      </c>
      <c r="AG31" s="9"/>
      <c r="AH31" s="9"/>
      <c r="AI31" s="9"/>
      <c r="AJ31" s="9"/>
    </row>
    <row r="32" spans="1:36" ht="20.399999999999999" customHeight="1" x14ac:dyDescent="0.3">
      <c r="A32" s="12">
        <v>20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2"/>
      <c r="P32" s="19">
        <f t="shared" si="0"/>
        <v>-22.5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F32" s="24">
        <f t="shared" si="1"/>
        <v>-22.5</v>
      </c>
      <c r="AG32" s="9"/>
      <c r="AH32" s="9"/>
      <c r="AI32" s="9"/>
      <c r="AJ32" s="9"/>
    </row>
    <row r="33" spans="1:36" ht="20.399999999999999" customHeight="1" x14ac:dyDescent="0.3">
      <c r="A33" s="12">
        <v>21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2"/>
      <c r="P33" s="19">
        <f t="shared" si="0"/>
        <v>-22.5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F33" s="24">
        <f t="shared" si="1"/>
        <v>-22.5</v>
      </c>
      <c r="AG33" s="9"/>
      <c r="AH33" s="9"/>
      <c r="AI33" s="9"/>
      <c r="AJ33" s="9"/>
    </row>
    <row r="34" spans="1:36" ht="20.399999999999999" customHeight="1" x14ac:dyDescent="0.3">
      <c r="A34" s="12">
        <v>22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2"/>
      <c r="P34" s="19">
        <f t="shared" si="0"/>
        <v>-22.5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F34" s="24">
        <f t="shared" si="1"/>
        <v>-22.5</v>
      </c>
      <c r="AG34" s="9"/>
      <c r="AH34" s="9"/>
      <c r="AI34" s="9"/>
      <c r="AJ34" s="9"/>
    </row>
    <row r="35" spans="1:36" ht="20.399999999999999" customHeight="1" x14ac:dyDescent="0.3">
      <c r="A35" s="12">
        <v>23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19">
        <f t="shared" si="0"/>
        <v>-22.5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F35" s="24">
        <f t="shared" si="1"/>
        <v>-22.5</v>
      </c>
      <c r="AG35" s="9"/>
      <c r="AH35" s="9"/>
      <c r="AI35" s="9"/>
      <c r="AJ35" s="9"/>
    </row>
    <row r="36" spans="1:36" ht="20.399999999999999" customHeight="1" x14ac:dyDescent="0.3">
      <c r="A36" s="12">
        <v>24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2"/>
      <c r="P36" s="19">
        <f t="shared" si="0"/>
        <v>-22.5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F36" s="24">
        <f t="shared" si="1"/>
        <v>-22.5</v>
      </c>
      <c r="AG36" s="9"/>
      <c r="AH36" s="9"/>
      <c r="AI36" s="9"/>
      <c r="AJ36" s="9"/>
    </row>
    <row r="37" spans="1:36" ht="20.399999999999999" customHeight="1" x14ac:dyDescent="0.3">
      <c r="A37" s="12">
        <v>25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2"/>
      <c r="P37" s="19">
        <f t="shared" si="0"/>
        <v>-22.5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F37" s="24">
        <f t="shared" si="1"/>
        <v>-22.5</v>
      </c>
      <c r="AG37" s="9"/>
      <c r="AH37" s="9"/>
      <c r="AI37" s="9"/>
      <c r="AJ37" s="9"/>
    </row>
    <row r="38" spans="1:36" ht="20.399999999999999" customHeight="1" x14ac:dyDescent="0.3">
      <c r="A38" s="12">
        <v>26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  <c r="P38" s="19">
        <f t="shared" si="0"/>
        <v>-22.5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F38" s="24">
        <f t="shared" si="1"/>
        <v>-22.5</v>
      </c>
      <c r="AG38" s="9"/>
      <c r="AH38" s="9"/>
      <c r="AI38" s="9"/>
      <c r="AJ38" s="9"/>
    </row>
    <row r="39" spans="1:36" ht="20.399999999999999" customHeight="1" x14ac:dyDescent="0.3">
      <c r="A39" s="12">
        <v>27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19">
        <f t="shared" si="0"/>
        <v>-22.5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F39" s="24">
        <f t="shared" si="1"/>
        <v>-22.5</v>
      </c>
      <c r="AG39" s="9"/>
      <c r="AH39" s="9"/>
      <c r="AI39" s="9"/>
      <c r="AJ39" s="9"/>
    </row>
    <row r="40" spans="1:36" ht="20.399999999999999" customHeight="1" x14ac:dyDescent="0.3">
      <c r="A40" s="12">
        <v>28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2"/>
      <c r="P40" s="19">
        <f t="shared" si="0"/>
        <v>-22.5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F40" s="24">
        <f t="shared" si="1"/>
        <v>-22.5</v>
      </c>
      <c r="AG40" s="9"/>
      <c r="AH40" s="9"/>
      <c r="AI40" s="9"/>
      <c r="AJ40" s="9"/>
    </row>
    <row r="41" spans="1:36" ht="20.399999999999999" customHeight="1" x14ac:dyDescent="0.3">
      <c r="A41" s="12">
        <v>29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19">
        <f t="shared" si="0"/>
        <v>-22.5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F41" s="24">
        <f t="shared" si="1"/>
        <v>-22.5</v>
      </c>
      <c r="AG41" s="9"/>
      <c r="AH41" s="9"/>
      <c r="AI41" s="9"/>
      <c r="AJ41" s="9"/>
    </row>
    <row r="42" spans="1:36" ht="20.399999999999999" customHeight="1" x14ac:dyDescent="0.3">
      <c r="A42" s="12">
        <v>30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19">
        <f t="shared" si="0"/>
        <v>-22.5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F42" s="24">
        <f t="shared" si="1"/>
        <v>-22.5</v>
      </c>
      <c r="AG42" s="9"/>
      <c r="AH42" s="9"/>
      <c r="AI42" s="9"/>
      <c r="AJ42" s="9"/>
    </row>
    <row r="43" spans="1:36" ht="20.399999999999999" customHeight="1" x14ac:dyDescent="0.3">
      <c r="A43" s="12">
        <v>31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19">
        <f t="shared" si="0"/>
        <v>-22.5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24">
        <f t="shared" si="1"/>
        <v>-22.5</v>
      </c>
      <c r="AG43" s="9"/>
      <c r="AH43" s="9"/>
      <c r="AI43" s="9"/>
      <c r="AJ43" s="9"/>
    </row>
    <row r="44" spans="1:36" ht="20.399999999999999" customHeight="1" x14ac:dyDescent="0.3">
      <c r="A44" s="12">
        <v>32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19">
        <f t="shared" si="0"/>
        <v>-22.5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24">
        <f t="shared" si="1"/>
        <v>-22.5</v>
      </c>
      <c r="AG44" s="9"/>
      <c r="AH44" s="9"/>
      <c r="AI44" s="9"/>
      <c r="AJ44" s="9"/>
    </row>
    <row r="45" spans="1:36" ht="20.399999999999999" customHeight="1" x14ac:dyDescent="0.3">
      <c r="A45" s="12">
        <v>33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19">
        <f t="shared" si="0"/>
        <v>-22.5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F45" s="24">
        <f t="shared" si="1"/>
        <v>-22.5</v>
      </c>
      <c r="AG45" s="9"/>
      <c r="AH45" s="9"/>
      <c r="AI45" s="9"/>
      <c r="AJ45" s="9"/>
    </row>
    <row r="46" spans="1:36" ht="20.399999999999999" customHeight="1" x14ac:dyDescent="0.3">
      <c r="A46" s="12">
        <v>34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9">
        <f t="shared" si="0"/>
        <v>-22.5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F46" s="24">
        <f t="shared" si="1"/>
        <v>-22.5</v>
      </c>
      <c r="AG46" s="9"/>
      <c r="AH46" s="9"/>
      <c r="AI46" s="9"/>
      <c r="AJ46" s="9"/>
    </row>
    <row r="47" spans="1:36" ht="20.399999999999999" customHeight="1" x14ac:dyDescent="0.3">
      <c r="A47" s="12">
        <v>35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si="0"/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1"/>
        <v>-22.5</v>
      </c>
      <c r="AG47" s="9"/>
      <c r="AH47" s="9"/>
      <c r="AI47" s="9"/>
      <c r="AJ47" s="9"/>
    </row>
    <row r="48" spans="1:36" ht="20.399999999999999" customHeight="1" x14ac:dyDescent="0.3">
      <c r="A48" s="12">
        <v>36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0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1"/>
        <v>-22.5</v>
      </c>
      <c r="AG48" s="9"/>
      <c r="AH48" s="9"/>
      <c r="AI48" s="9"/>
      <c r="AJ48" s="9"/>
    </row>
    <row r="49" spans="1:36" ht="20.399999999999999" customHeight="1" x14ac:dyDescent="0.3">
      <c r="A49" s="12">
        <v>37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0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1"/>
        <v>-22.5</v>
      </c>
      <c r="AG49" s="9"/>
      <c r="AH49" s="9"/>
      <c r="AI49" s="9"/>
      <c r="AJ49" s="9"/>
    </row>
    <row r="50" spans="1:36" ht="20.399999999999999" customHeight="1" x14ac:dyDescent="0.3">
      <c r="A50" s="12">
        <v>38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0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1"/>
        <v>-22.5</v>
      </c>
      <c r="AG50" s="9"/>
      <c r="AH50" s="9"/>
      <c r="AI50" s="9"/>
      <c r="AJ50" s="9"/>
    </row>
    <row r="51" spans="1:36" ht="20.399999999999999" customHeight="1" x14ac:dyDescent="0.3">
      <c r="A51" s="12">
        <v>39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0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1"/>
        <v>-22.5</v>
      </c>
      <c r="AG51" s="9"/>
      <c r="AH51" s="9"/>
      <c r="AI51" s="9"/>
      <c r="AJ51" s="9"/>
    </row>
    <row r="52" spans="1:36" ht="20.399999999999999" customHeight="1" x14ac:dyDescent="0.3">
      <c r="A52" s="12">
        <v>40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0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1"/>
        <v>-22.5</v>
      </c>
      <c r="AG52" s="9"/>
      <c r="AH52" s="9"/>
      <c r="AI52" s="9"/>
      <c r="AJ52" s="9"/>
    </row>
    <row r="53" spans="1:36" ht="20.399999999999999" customHeight="1" x14ac:dyDescent="0.3">
      <c r="A53" s="12">
        <v>41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0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1"/>
        <v>-22.5</v>
      </c>
      <c r="AG53" s="9"/>
      <c r="AH53" s="9"/>
      <c r="AI53" s="9"/>
      <c r="AJ53" s="9"/>
    </row>
    <row r="54" spans="1:36" ht="20.399999999999999" customHeight="1" x14ac:dyDescent="0.3">
      <c r="A54" s="12">
        <v>42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0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1"/>
        <v>-22.5</v>
      </c>
      <c r="AG54" s="9"/>
      <c r="AH54" s="9"/>
      <c r="AI54" s="9"/>
      <c r="AJ54" s="9"/>
    </row>
    <row r="55" spans="1:36" ht="20.399999999999999" customHeight="1" x14ac:dyDescent="0.3">
      <c r="A55" s="12">
        <v>43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0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1"/>
        <v>-22.5</v>
      </c>
      <c r="AG55" s="9"/>
      <c r="AH55" s="9"/>
      <c r="AI55" s="9"/>
      <c r="AJ55" s="9"/>
    </row>
    <row r="56" spans="1:36" ht="20.399999999999999" customHeight="1" x14ac:dyDescent="0.3">
      <c r="A56" s="12">
        <v>44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0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1"/>
        <v>-22.5</v>
      </c>
      <c r="AG56" s="9"/>
      <c r="AH56" s="9"/>
      <c r="AI56" s="9"/>
      <c r="AJ56" s="9"/>
    </row>
    <row r="57" spans="1:36" ht="20.399999999999999" customHeight="1" x14ac:dyDescent="0.3">
      <c r="A57" s="12">
        <v>45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0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1"/>
        <v>-22.5</v>
      </c>
      <c r="AG57" s="9"/>
      <c r="AH57" s="9"/>
      <c r="AI57" s="9"/>
      <c r="AJ57" s="9"/>
    </row>
    <row r="58" spans="1:36" ht="20.399999999999999" customHeight="1" x14ac:dyDescent="0.3">
      <c r="A58" s="12">
        <v>46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0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1"/>
        <v>-22.5</v>
      </c>
      <c r="AG58" s="9"/>
      <c r="AH58" s="9"/>
      <c r="AI58" s="9"/>
      <c r="AJ58" s="9"/>
    </row>
    <row r="59" spans="1:36" ht="20.399999999999999" customHeight="1" x14ac:dyDescent="0.3">
      <c r="A59" s="12">
        <v>47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0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1"/>
        <v>-22.5</v>
      </c>
      <c r="AG59" s="9"/>
      <c r="AH59" s="9"/>
      <c r="AI59" s="9"/>
      <c r="AJ59" s="9"/>
    </row>
    <row r="60" spans="1:36" ht="20.399999999999999" customHeight="1" x14ac:dyDescent="0.3">
      <c r="A60" s="12">
        <v>48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0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1"/>
        <v>-22.5</v>
      </c>
      <c r="AG60" s="9"/>
      <c r="AH60" s="9"/>
      <c r="AI60" s="9"/>
      <c r="AJ60" s="9"/>
    </row>
    <row r="61" spans="1:36" ht="20.399999999999999" customHeight="1" x14ac:dyDescent="0.3">
      <c r="A61" s="12">
        <v>49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0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1"/>
        <v>-22.5</v>
      </c>
      <c r="AG61" s="9"/>
      <c r="AH61" s="9"/>
      <c r="AI61" s="9"/>
      <c r="AJ61" s="9"/>
    </row>
    <row r="62" spans="1:36" ht="20.399999999999999" customHeight="1" x14ac:dyDescent="0.3">
      <c r="A62" s="12">
        <v>50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0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1"/>
        <v>-22.5</v>
      </c>
      <c r="AG62" s="9"/>
      <c r="AH62" s="9"/>
      <c r="AI62" s="9"/>
      <c r="AJ62" s="9"/>
    </row>
    <row r="63" spans="1:36" ht="20.399999999999999" customHeight="1" x14ac:dyDescent="0.3">
      <c r="A63" s="12">
        <v>51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0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1"/>
        <v>-22.5</v>
      </c>
      <c r="AG63" s="9"/>
      <c r="AH63" s="9"/>
      <c r="AI63" s="9"/>
      <c r="AJ63" s="9"/>
    </row>
    <row r="64" spans="1:36" ht="20.399999999999999" customHeight="1" x14ac:dyDescent="0.3">
      <c r="A64" s="12">
        <v>52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0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1"/>
        <v>-22.5</v>
      </c>
      <c r="AG64" s="9"/>
      <c r="AH64" s="9"/>
      <c r="AI64" s="9"/>
      <c r="AJ64" s="9"/>
    </row>
    <row r="65" spans="1:36" ht="20.399999999999999" customHeight="1" x14ac:dyDescent="0.3">
      <c r="A65" s="12">
        <v>53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0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1"/>
        <v>-22.5</v>
      </c>
      <c r="AG65" s="9"/>
      <c r="AH65" s="9"/>
      <c r="AI65" s="9"/>
      <c r="AJ65" s="9"/>
    </row>
    <row r="66" spans="1:36" ht="20.399999999999999" customHeight="1" x14ac:dyDescent="0.3">
      <c r="A66" s="12">
        <v>54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0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1"/>
        <v>-22.5</v>
      </c>
      <c r="AG66" s="9"/>
      <c r="AH66" s="9"/>
      <c r="AI66" s="9"/>
      <c r="AJ66" s="9"/>
    </row>
    <row r="67" spans="1:36" ht="20.399999999999999" customHeight="1" x14ac:dyDescent="0.3">
      <c r="A67" s="12">
        <v>55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0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1"/>
        <v>-22.5</v>
      </c>
      <c r="AG67" s="9"/>
      <c r="AH67" s="9"/>
      <c r="AI67" s="9"/>
      <c r="AJ67" s="9"/>
    </row>
    <row r="68" spans="1:36" ht="20.399999999999999" customHeight="1" x14ac:dyDescent="0.3">
      <c r="A68" s="12">
        <v>56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0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1"/>
        <v>-22.5</v>
      </c>
      <c r="AG68" s="9"/>
      <c r="AH68" s="9"/>
      <c r="AI68" s="9"/>
      <c r="AJ68" s="9"/>
    </row>
    <row r="69" spans="1:36" ht="20.399999999999999" customHeight="1" x14ac:dyDescent="0.3">
      <c r="A69" s="12">
        <v>57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0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1"/>
        <v>-22.5</v>
      </c>
      <c r="AG69" s="9"/>
      <c r="AH69" s="9"/>
      <c r="AI69" s="9"/>
      <c r="AJ69" s="9"/>
    </row>
    <row r="70" spans="1:36" ht="20.399999999999999" customHeight="1" x14ac:dyDescent="0.3">
      <c r="A70" s="12">
        <v>58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0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1"/>
        <v>-22.5</v>
      </c>
      <c r="AG70" s="9"/>
      <c r="AH70" s="9"/>
      <c r="AI70" s="9"/>
      <c r="AJ70" s="9"/>
    </row>
    <row r="71" spans="1:36" ht="20.399999999999999" customHeight="1" x14ac:dyDescent="0.3">
      <c r="A71" s="12">
        <v>59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0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1"/>
        <v>-22.5</v>
      </c>
      <c r="AG71" s="9"/>
      <c r="AH71" s="9"/>
      <c r="AI71" s="9"/>
      <c r="AJ71" s="9"/>
    </row>
    <row r="72" spans="1:36" ht="20.399999999999999" customHeight="1" x14ac:dyDescent="0.3">
      <c r="A72" s="12">
        <v>60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0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1"/>
        <v>-22.5</v>
      </c>
      <c r="AG72" s="9"/>
      <c r="AH72" s="9"/>
      <c r="AI72" s="9"/>
      <c r="AJ72" s="9"/>
    </row>
    <row r="73" spans="1:36" ht="20.399999999999999" customHeight="1" x14ac:dyDescent="0.3">
      <c r="A73" s="12">
        <v>61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0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1"/>
        <v>-22.5</v>
      </c>
      <c r="AG73" s="9"/>
      <c r="AH73" s="9"/>
      <c r="AI73" s="9"/>
      <c r="AJ73" s="9"/>
    </row>
    <row r="74" spans="1:36" ht="20.399999999999999" customHeight="1" x14ac:dyDescent="0.3">
      <c r="A74" s="12">
        <v>62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0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1"/>
        <v>-22.5</v>
      </c>
      <c r="AG74" s="9"/>
      <c r="AH74" s="9"/>
      <c r="AI74" s="9"/>
      <c r="AJ74" s="9"/>
    </row>
    <row r="75" spans="1:36" ht="20.399999999999999" customHeight="1" x14ac:dyDescent="0.3">
      <c r="A75" s="12">
        <v>63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0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1"/>
        <v>-22.5</v>
      </c>
      <c r="AG75" s="9"/>
      <c r="AH75" s="9"/>
      <c r="AI75" s="9"/>
      <c r="AJ75" s="9"/>
    </row>
    <row r="76" spans="1:36" ht="20.399999999999999" customHeight="1" x14ac:dyDescent="0.3">
      <c r="A76" s="12">
        <v>64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0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1"/>
        <v>-22.5</v>
      </c>
      <c r="AG76" s="9"/>
      <c r="AH76" s="9"/>
      <c r="AI76" s="9"/>
      <c r="AJ76" s="9"/>
    </row>
    <row r="77" spans="1:36" ht="20.399999999999999" customHeight="1" x14ac:dyDescent="0.3">
      <c r="A77" s="12">
        <v>65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0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1"/>
        <v>-22.5</v>
      </c>
      <c r="AG77" s="9"/>
      <c r="AH77" s="9"/>
      <c r="AI77" s="9"/>
      <c r="AJ77" s="9"/>
    </row>
    <row r="78" spans="1:36" ht="20.399999999999999" customHeight="1" x14ac:dyDescent="0.3">
      <c r="A78" s="12">
        <v>66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ref="P78:P141" si="2">(O78-6)*3.75</f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ref="AF78:AF141" si="3">P78+Y78+AA78+AC78</f>
        <v>-22.5</v>
      </c>
      <c r="AG78" s="9"/>
      <c r="AH78" s="9"/>
      <c r="AI78" s="9"/>
      <c r="AJ78" s="9"/>
    </row>
    <row r="79" spans="1:36" ht="20.399999999999999" customHeight="1" x14ac:dyDescent="0.3">
      <c r="A79" s="12">
        <v>67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2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si="3"/>
        <v>-22.5</v>
      </c>
      <c r="AG79" s="9"/>
      <c r="AH79" s="9"/>
      <c r="AI79" s="9"/>
      <c r="AJ79" s="9"/>
    </row>
    <row r="80" spans="1:36" ht="20.399999999999999" customHeight="1" x14ac:dyDescent="0.3">
      <c r="A80" s="12">
        <v>68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2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3"/>
        <v>-22.5</v>
      </c>
      <c r="AG80" s="9"/>
      <c r="AH80" s="9"/>
      <c r="AI80" s="9"/>
      <c r="AJ80" s="9"/>
    </row>
    <row r="81" spans="1:36" ht="20.399999999999999" customHeight="1" x14ac:dyDescent="0.3">
      <c r="A81" s="12">
        <v>69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2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3"/>
        <v>-22.5</v>
      </c>
      <c r="AG81" s="9"/>
      <c r="AH81" s="9"/>
      <c r="AI81" s="9"/>
      <c r="AJ81" s="9"/>
    </row>
    <row r="82" spans="1:36" ht="20.399999999999999" customHeight="1" x14ac:dyDescent="0.3">
      <c r="A82" s="12">
        <v>70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2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3"/>
        <v>-22.5</v>
      </c>
      <c r="AG82" s="9"/>
      <c r="AH82" s="9"/>
      <c r="AI82" s="9"/>
      <c r="AJ82" s="9"/>
    </row>
    <row r="83" spans="1:36" ht="20.399999999999999" customHeight="1" x14ac:dyDescent="0.3">
      <c r="A83" s="12">
        <v>71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2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3"/>
        <v>-22.5</v>
      </c>
      <c r="AG83" s="9"/>
      <c r="AH83" s="9"/>
      <c r="AI83" s="9"/>
      <c r="AJ83" s="9"/>
    </row>
    <row r="84" spans="1:36" ht="20.399999999999999" customHeight="1" x14ac:dyDescent="0.3">
      <c r="A84" s="12">
        <v>72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2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3"/>
        <v>-22.5</v>
      </c>
      <c r="AG84" s="9"/>
      <c r="AH84" s="9"/>
      <c r="AI84" s="9"/>
      <c r="AJ84" s="9"/>
    </row>
    <row r="85" spans="1:36" ht="20.399999999999999" customHeight="1" x14ac:dyDescent="0.3">
      <c r="A85" s="12">
        <v>73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2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3"/>
        <v>-22.5</v>
      </c>
      <c r="AG85" s="9"/>
      <c r="AH85" s="9"/>
      <c r="AI85" s="9"/>
      <c r="AJ85" s="9"/>
    </row>
    <row r="86" spans="1:36" ht="20.399999999999999" customHeight="1" x14ac:dyDescent="0.3">
      <c r="A86" s="12">
        <v>74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2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3"/>
        <v>-22.5</v>
      </c>
      <c r="AG86" s="9"/>
      <c r="AH86" s="9"/>
      <c r="AI86" s="9"/>
      <c r="AJ86" s="9"/>
    </row>
    <row r="87" spans="1:36" ht="20.399999999999999" customHeight="1" x14ac:dyDescent="0.3">
      <c r="A87" s="12">
        <v>75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2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3"/>
        <v>-22.5</v>
      </c>
      <c r="AG87" s="9"/>
      <c r="AH87" s="9"/>
      <c r="AI87" s="9"/>
      <c r="AJ87" s="9"/>
    </row>
    <row r="88" spans="1:36" ht="20.399999999999999" customHeight="1" x14ac:dyDescent="0.3">
      <c r="A88" s="12">
        <v>76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2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3"/>
        <v>-22.5</v>
      </c>
      <c r="AG88" s="9"/>
      <c r="AH88" s="9"/>
      <c r="AI88" s="9"/>
      <c r="AJ88" s="9"/>
    </row>
    <row r="89" spans="1:36" ht="20.399999999999999" customHeight="1" x14ac:dyDescent="0.3">
      <c r="A89" s="12">
        <v>77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2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3"/>
        <v>-22.5</v>
      </c>
      <c r="AG89" s="9"/>
      <c r="AH89" s="9"/>
      <c r="AI89" s="9"/>
      <c r="AJ89" s="9"/>
    </row>
    <row r="90" spans="1:36" ht="20.399999999999999" customHeight="1" x14ac:dyDescent="0.3">
      <c r="A90" s="12">
        <v>78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2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3"/>
        <v>-22.5</v>
      </c>
      <c r="AG90" s="9"/>
      <c r="AH90" s="9"/>
      <c r="AI90" s="9"/>
      <c r="AJ90" s="9"/>
    </row>
    <row r="91" spans="1:36" ht="20.399999999999999" customHeight="1" x14ac:dyDescent="0.3">
      <c r="A91" s="12">
        <v>79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2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3"/>
        <v>-22.5</v>
      </c>
      <c r="AG91" s="9"/>
      <c r="AH91" s="9"/>
      <c r="AI91" s="9"/>
      <c r="AJ91" s="9"/>
    </row>
    <row r="92" spans="1:36" ht="20.399999999999999" customHeight="1" x14ac:dyDescent="0.3">
      <c r="A92" s="12">
        <v>80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2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3"/>
        <v>-22.5</v>
      </c>
      <c r="AG92" s="9"/>
      <c r="AH92" s="9"/>
      <c r="AI92" s="9"/>
      <c r="AJ92" s="9"/>
    </row>
    <row r="93" spans="1:36" ht="20.399999999999999" customHeight="1" x14ac:dyDescent="0.3">
      <c r="A93" s="12">
        <v>81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2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3"/>
        <v>-22.5</v>
      </c>
      <c r="AG93" s="9"/>
      <c r="AH93" s="9"/>
      <c r="AI93" s="9"/>
      <c r="AJ93" s="9"/>
    </row>
    <row r="94" spans="1:36" ht="20.399999999999999" customHeight="1" x14ac:dyDescent="0.3">
      <c r="A94" s="12">
        <v>82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2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3"/>
        <v>-22.5</v>
      </c>
      <c r="AG94" s="9"/>
      <c r="AH94" s="9"/>
      <c r="AI94" s="9"/>
      <c r="AJ94" s="9"/>
    </row>
    <row r="95" spans="1:36" ht="20.399999999999999" customHeight="1" x14ac:dyDescent="0.3">
      <c r="A95" s="12">
        <v>83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2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3"/>
        <v>-22.5</v>
      </c>
      <c r="AG95" s="9"/>
      <c r="AH95" s="9"/>
      <c r="AI95" s="9"/>
      <c r="AJ95" s="9"/>
    </row>
    <row r="96" spans="1:36" ht="20.399999999999999" customHeight="1" x14ac:dyDescent="0.3">
      <c r="A96" s="12">
        <v>84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2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3"/>
        <v>-22.5</v>
      </c>
      <c r="AG96" s="9"/>
      <c r="AH96" s="9"/>
      <c r="AI96" s="9"/>
      <c r="AJ96" s="9"/>
    </row>
    <row r="97" spans="1:36" ht="20.399999999999999" customHeight="1" x14ac:dyDescent="0.3">
      <c r="A97" s="12">
        <v>85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2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3"/>
        <v>-22.5</v>
      </c>
      <c r="AG97" s="9"/>
      <c r="AH97" s="9"/>
      <c r="AI97" s="9"/>
      <c r="AJ97" s="9"/>
    </row>
    <row r="98" spans="1:36" ht="20.399999999999999" customHeight="1" x14ac:dyDescent="0.3">
      <c r="A98" s="12">
        <v>86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2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3"/>
        <v>-22.5</v>
      </c>
      <c r="AG98" s="9"/>
      <c r="AH98" s="9"/>
      <c r="AI98" s="9"/>
      <c r="AJ98" s="9"/>
    </row>
    <row r="99" spans="1:36" ht="20.399999999999999" customHeight="1" x14ac:dyDescent="0.3">
      <c r="A99" s="12">
        <v>87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2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3"/>
        <v>-22.5</v>
      </c>
      <c r="AG99" s="9"/>
      <c r="AH99" s="9"/>
      <c r="AI99" s="9"/>
      <c r="AJ99" s="9"/>
    </row>
    <row r="100" spans="1:36" ht="20.399999999999999" customHeight="1" x14ac:dyDescent="0.3">
      <c r="A100" s="12">
        <v>88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2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3"/>
        <v>-22.5</v>
      </c>
      <c r="AG100" s="9"/>
      <c r="AH100" s="9"/>
      <c r="AI100" s="9"/>
      <c r="AJ100" s="9"/>
    </row>
    <row r="101" spans="1:36" ht="20.399999999999999" customHeight="1" x14ac:dyDescent="0.3">
      <c r="A101" s="12">
        <v>89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2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3"/>
        <v>-22.5</v>
      </c>
      <c r="AG101" s="9"/>
      <c r="AH101" s="9"/>
      <c r="AI101" s="9"/>
      <c r="AJ101" s="9"/>
    </row>
    <row r="102" spans="1:36" ht="20.399999999999999" customHeight="1" x14ac:dyDescent="0.3">
      <c r="A102" s="12">
        <v>90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2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3"/>
        <v>-22.5</v>
      </c>
      <c r="AG102" s="9"/>
      <c r="AH102" s="9"/>
      <c r="AI102" s="9"/>
      <c r="AJ102" s="9"/>
    </row>
    <row r="103" spans="1:36" ht="20.399999999999999" customHeight="1" x14ac:dyDescent="0.3">
      <c r="A103" s="12">
        <v>91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2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3"/>
        <v>-22.5</v>
      </c>
      <c r="AG103" s="9"/>
      <c r="AH103" s="9"/>
      <c r="AI103" s="9"/>
      <c r="AJ103" s="9"/>
    </row>
    <row r="104" spans="1:36" ht="20.399999999999999" customHeight="1" x14ac:dyDescent="0.3">
      <c r="A104" s="12">
        <v>92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2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3"/>
        <v>-22.5</v>
      </c>
      <c r="AG104" s="9"/>
      <c r="AH104" s="9"/>
      <c r="AI104" s="9"/>
      <c r="AJ104" s="9"/>
    </row>
    <row r="105" spans="1:36" ht="20.399999999999999" customHeight="1" x14ac:dyDescent="0.3">
      <c r="A105" s="12">
        <v>93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2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3"/>
        <v>-22.5</v>
      </c>
      <c r="AG105" s="9"/>
      <c r="AH105" s="9"/>
      <c r="AI105" s="9"/>
      <c r="AJ105" s="9"/>
    </row>
    <row r="106" spans="1:36" ht="20.399999999999999" customHeight="1" x14ac:dyDescent="0.3">
      <c r="A106" s="12">
        <v>94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2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3"/>
        <v>-22.5</v>
      </c>
      <c r="AG106" s="9"/>
      <c r="AH106" s="9"/>
      <c r="AI106" s="9"/>
      <c r="AJ106" s="9"/>
    </row>
    <row r="107" spans="1:36" ht="20.399999999999999" customHeight="1" x14ac:dyDescent="0.3">
      <c r="A107" s="12">
        <v>95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2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3"/>
        <v>-22.5</v>
      </c>
      <c r="AG107" s="9"/>
      <c r="AH107" s="9"/>
      <c r="AI107" s="9"/>
      <c r="AJ107" s="9"/>
    </row>
    <row r="108" spans="1:36" ht="20.399999999999999" customHeight="1" x14ac:dyDescent="0.3">
      <c r="A108" s="12">
        <v>96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2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3"/>
        <v>-22.5</v>
      </c>
      <c r="AG108" s="9"/>
      <c r="AH108" s="9"/>
      <c r="AI108" s="9"/>
      <c r="AJ108" s="9"/>
    </row>
    <row r="109" spans="1:36" ht="20.399999999999999" customHeight="1" x14ac:dyDescent="0.3">
      <c r="A109" s="12">
        <v>97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2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3"/>
        <v>-22.5</v>
      </c>
      <c r="AG109" s="9"/>
      <c r="AH109" s="9"/>
      <c r="AI109" s="9"/>
      <c r="AJ109" s="9"/>
    </row>
    <row r="110" spans="1:36" ht="20.399999999999999" customHeight="1" x14ac:dyDescent="0.3">
      <c r="A110" s="12">
        <v>98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2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3"/>
        <v>-22.5</v>
      </c>
      <c r="AG110" s="9"/>
      <c r="AH110" s="9"/>
      <c r="AI110" s="9"/>
      <c r="AJ110" s="9"/>
    </row>
    <row r="111" spans="1:36" ht="20.399999999999999" customHeight="1" x14ac:dyDescent="0.3">
      <c r="A111" s="12">
        <v>99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2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3"/>
        <v>-22.5</v>
      </c>
      <c r="AG111" s="9"/>
      <c r="AH111" s="9"/>
      <c r="AI111" s="9"/>
      <c r="AJ111" s="9"/>
    </row>
    <row r="112" spans="1:36" ht="20.399999999999999" customHeight="1" x14ac:dyDescent="0.3">
      <c r="A112" s="12">
        <v>100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2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3"/>
        <v>-22.5</v>
      </c>
      <c r="AG112" s="9"/>
      <c r="AH112" s="9"/>
      <c r="AI112" s="9"/>
      <c r="AJ112" s="9"/>
    </row>
    <row r="113" spans="1:36" ht="20.399999999999999" customHeight="1" x14ac:dyDescent="0.3">
      <c r="A113" s="12">
        <v>101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2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3"/>
        <v>-22.5</v>
      </c>
      <c r="AG113" s="9"/>
      <c r="AH113" s="9"/>
      <c r="AI113" s="9"/>
      <c r="AJ113" s="9"/>
    </row>
    <row r="114" spans="1:36" ht="20.399999999999999" customHeight="1" x14ac:dyDescent="0.3">
      <c r="A114" s="12">
        <v>102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2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3"/>
        <v>-22.5</v>
      </c>
      <c r="AG114" s="9"/>
      <c r="AH114" s="9"/>
      <c r="AI114" s="9"/>
      <c r="AJ114" s="9"/>
    </row>
    <row r="115" spans="1:36" ht="20.399999999999999" customHeight="1" x14ac:dyDescent="0.3">
      <c r="A115" s="12">
        <v>103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2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3"/>
        <v>-22.5</v>
      </c>
      <c r="AG115" s="9"/>
      <c r="AH115" s="9"/>
      <c r="AI115" s="9"/>
      <c r="AJ115" s="9"/>
    </row>
    <row r="116" spans="1:36" ht="20.399999999999999" customHeight="1" x14ac:dyDescent="0.3">
      <c r="A116" s="12">
        <v>104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2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3"/>
        <v>-22.5</v>
      </c>
      <c r="AG116" s="9"/>
      <c r="AH116" s="9"/>
      <c r="AI116" s="9"/>
      <c r="AJ116" s="9"/>
    </row>
    <row r="117" spans="1:36" ht="20.399999999999999" customHeight="1" x14ac:dyDescent="0.3">
      <c r="A117" s="12">
        <v>105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2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3"/>
        <v>-22.5</v>
      </c>
      <c r="AG117" s="9"/>
      <c r="AH117" s="9"/>
      <c r="AI117" s="9"/>
      <c r="AJ117" s="9"/>
    </row>
    <row r="118" spans="1:36" ht="20.399999999999999" customHeight="1" x14ac:dyDescent="0.3">
      <c r="A118" s="12">
        <v>106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2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3"/>
        <v>-22.5</v>
      </c>
      <c r="AG118" s="9"/>
      <c r="AH118" s="9"/>
      <c r="AI118" s="9"/>
      <c r="AJ118" s="9"/>
    </row>
    <row r="119" spans="1:36" ht="20.399999999999999" customHeight="1" x14ac:dyDescent="0.3">
      <c r="A119" s="12">
        <v>107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2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3"/>
        <v>-22.5</v>
      </c>
      <c r="AG119" s="9"/>
      <c r="AH119" s="9"/>
      <c r="AI119" s="9"/>
      <c r="AJ119" s="9"/>
    </row>
    <row r="120" spans="1:36" ht="20.399999999999999" customHeight="1" x14ac:dyDescent="0.3">
      <c r="A120" s="12">
        <v>108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2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3"/>
        <v>-22.5</v>
      </c>
      <c r="AG120" s="9"/>
      <c r="AH120" s="9"/>
      <c r="AI120" s="9"/>
      <c r="AJ120" s="9"/>
    </row>
    <row r="121" spans="1:36" ht="20.399999999999999" customHeight="1" x14ac:dyDescent="0.3">
      <c r="A121" s="12">
        <v>109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2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3"/>
        <v>-22.5</v>
      </c>
      <c r="AG121" s="9"/>
      <c r="AH121" s="9"/>
      <c r="AI121" s="9"/>
      <c r="AJ121" s="9"/>
    </row>
    <row r="122" spans="1:36" ht="20.399999999999999" customHeight="1" x14ac:dyDescent="0.3">
      <c r="A122" s="12">
        <v>110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2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3"/>
        <v>-22.5</v>
      </c>
      <c r="AG122" s="9"/>
      <c r="AH122" s="9"/>
      <c r="AI122" s="9"/>
      <c r="AJ122" s="9"/>
    </row>
    <row r="123" spans="1:36" ht="20.399999999999999" customHeight="1" x14ac:dyDescent="0.3">
      <c r="A123" s="12">
        <v>111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2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3"/>
        <v>-22.5</v>
      </c>
      <c r="AG123" s="9"/>
      <c r="AH123" s="9"/>
      <c r="AI123" s="9"/>
      <c r="AJ123" s="9"/>
    </row>
    <row r="124" spans="1:36" ht="20.399999999999999" customHeight="1" x14ac:dyDescent="0.3">
      <c r="A124" s="12">
        <v>112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2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3"/>
        <v>-22.5</v>
      </c>
      <c r="AG124" s="9"/>
      <c r="AH124" s="9"/>
      <c r="AI124" s="9"/>
      <c r="AJ124" s="9"/>
    </row>
    <row r="125" spans="1:36" ht="20.399999999999999" customHeight="1" x14ac:dyDescent="0.3">
      <c r="A125" s="12">
        <v>113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2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3"/>
        <v>-22.5</v>
      </c>
      <c r="AG125" s="9"/>
      <c r="AH125" s="9"/>
      <c r="AI125" s="9"/>
      <c r="AJ125" s="9"/>
    </row>
    <row r="126" spans="1:36" ht="20.399999999999999" customHeight="1" x14ac:dyDescent="0.3">
      <c r="A126" s="12">
        <v>114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2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3"/>
        <v>-22.5</v>
      </c>
      <c r="AG126" s="9"/>
      <c r="AH126" s="9"/>
      <c r="AI126" s="9"/>
      <c r="AJ126" s="9"/>
    </row>
    <row r="127" spans="1:36" ht="20.399999999999999" customHeight="1" x14ac:dyDescent="0.3">
      <c r="A127" s="12">
        <v>115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2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3"/>
        <v>-22.5</v>
      </c>
      <c r="AG127" s="9"/>
      <c r="AH127" s="9"/>
      <c r="AI127" s="9"/>
      <c r="AJ127" s="9"/>
    </row>
    <row r="128" spans="1:36" ht="20.399999999999999" customHeight="1" x14ac:dyDescent="0.3">
      <c r="A128" s="12">
        <v>116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2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3"/>
        <v>-22.5</v>
      </c>
      <c r="AG128" s="9"/>
      <c r="AH128" s="9"/>
      <c r="AI128" s="9"/>
      <c r="AJ128" s="9"/>
    </row>
    <row r="129" spans="1:36" ht="20.399999999999999" customHeight="1" x14ac:dyDescent="0.3">
      <c r="A129" s="12">
        <v>117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2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3"/>
        <v>-22.5</v>
      </c>
      <c r="AG129" s="9"/>
      <c r="AH129" s="9"/>
      <c r="AI129" s="9"/>
      <c r="AJ129" s="9"/>
    </row>
    <row r="130" spans="1:36" ht="20.399999999999999" customHeight="1" x14ac:dyDescent="0.3">
      <c r="A130" s="12">
        <v>118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2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3"/>
        <v>-22.5</v>
      </c>
      <c r="AG130" s="9"/>
      <c r="AH130" s="9"/>
      <c r="AI130" s="9"/>
      <c r="AJ130" s="9"/>
    </row>
    <row r="131" spans="1:36" ht="20.399999999999999" customHeight="1" x14ac:dyDescent="0.3">
      <c r="A131" s="12">
        <v>119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2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3"/>
        <v>-22.5</v>
      </c>
      <c r="AG131" s="9"/>
      <c r="AH131" s="9"/>
      <c r="AI131" s="9"/>
      <c r="AJ131" s="9"/>
    </row>
    <row r="132" spans="1:36" ht="20.399999999999999" customHeight="1" x14ac:dyDescent="0.3">
      <c r="A132" s="12">
        <v>120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2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3"/>
        <v>-22.5</v>
      </c>
      <c r="AG132" s="9"/>
      <c r="AH132" s="9"/>
      <c r="AI132" s="9"/>
      <c r="AJ132" s="9"/>
    </row>
    <row r="133" spans="1:36" ht="20.399999999999999" customHeight="1" x14ac:dyDescent="0.3">
      <c r="A133" s="12">
        <v>121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2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3"/>
        <v>-22.5</v>
      </c>
      <c r="AG133" s="9"/>
      <c r="AH133" s="9"/>
      <c r="AI133" s="9"/>
      <c r="AJ133" s="9"/>
    </row>
    <row r="134" spans="1:36" ht="20.399999999999999" customHeight="1" x14ac:dyDescent="0.3">
      <c r="A134" s="12">
        <v>122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2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3"/>
        <v>-22.5</v>
      </c>
      <c r="AG134" s="9"/>
      <c r="AH134" s="9"/>
      <c r="AI134" s="9"/>
      <c r="AJ134" s="9"/>
    </row>
    <row r="135" spans="1:36" ht="20.399999999999999" customHeight="1" x14ac:dyDescent="0.3">
      <c r="A135" s="12">
        <v>123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2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3"/>
        <v>-22.5</v>
      </c>
      <c r="AG135" s="9"/>
      <c r="AH135" s="9"/>
      <c r="AI135" s="9"/>
      <c r="AJ135" s="9"/>
    </row>
    <row r="136" spans="1:36" ht="20.399999999999999" customHeight="1" x14ac:dyDescent="0.3">
      <c r="A136" s="12">
        <v>124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2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3"/>
        <v>-22.5</v>
      </c>
      <c r="AG136" s="9"/>
      <c r="AH136" s="9"/>
      <c r="AI136" s="9"/>
      <c r="AJ136" s="9"/>
    </row>
    <row r="137" spans="1:36" ht="20.399999999999999" customHeight="1" x14ac:dyDescent="0.3">
      <c r="A137" s="12">
        <v>125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2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3"/>
        <v>-22.5</v>
      </c>
      <c r="AG137" s="9"/>
      <c r="AH137" s="9"/>
      <c r="AI137" s="9"/>
      <c r="AJ137" s="9"/>
    </row>
    <row r="138" spans="1:36" ht="20.399999999999999" customHeight="1" x14ac:dyDescent="0.3">
      <c r="A138" s="12">
        <v>126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2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3"/>
        <v>-22.5</v>
      </c>
      <c r="AG138" s="9"/>
      <c r="AH138" s="9"/>
      <c r="AI138" s="9"/>
      <c r="AJ138" s="9"/>
    </row>
    <row r="139" spans="1:36" ht="20.399999999999999" customHeight="1" x14ac:dyDescent="0.3">
      <c r="A139" s="12">
        <v>127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2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3"/>
        <v>-22.5</v>
      </c>
      <c r="AG139" s="9"/>
      <c r="AH139" s="9"/>
      <c r="AI139" s="9"/>
      <c r="AJ139" s="9"/>
    </row>
    <row r="140" spans="1:36" ht="20.399999999999999" customHeight="1" x14ac:dyDescent="0.3">
      <c r="A140" s="12">
        <v>128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2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3"/>
        <v>-22.5</v>
      </c>
      <c r="AG140" s="9"/>
      <c r="AH140" s="9"/>
      <c r="AI140" s="9"/>
      <c r="AJ140" s="9"/>
    </row>
    <row r="141" spans="1:36" ht="20.399999999999999" customHeight="1" x14ac:dyDescent="0.3">
      <c r="A141" s="12">
        <v>129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2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3"/>
        <v>-22.5</v>
      </c>
      <c r="AG141" s="9"/>
      <c r="AH141" s="9"/>
      <c r="AI141" s="9"/>
      <c r="AJ141" s="9"/>
    </row>
    <row r="142" spans="1:36" ht="20.399999999999999" customHeight="1" x14ac:dyDescent="0.3">
      <c r="A142" s="12">
        <v>130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ref="P142:P205" si="4">(O142-6)*3.75</f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ref="AF142:AF205" si="5">P142+Y142+AA142+AC142</f>
        <v>-22.5</v>
      </c>
      <c r="AG142" s="9"/>
      <c r="AH142" s="9"/>
      <c r="AI142" s="9"/>
      <c r="AJ142" s="9"/>
    </row>
    <row r="143" spans="1:36" ht="20.399999999999999" customHeight="1" x14ac:dyDescent="0.3">
      <c r="A143" s="12">
        <v>131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4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si="5"/>
        <v>-22.5</v>
      </c>
      <c r="AG143" s="9"/>
      <c r="AH143" s="9"/>
      <c r="AI143" s="9"/>
      <c r="AJ143" s="9"/>
    </row>
    <row r="144" spans="1:36" ht="20.399999999999999" customHeight="1" x14ac:dyDescent="0.3">
      <c r="A144" s="12">
        <v>132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4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5"/>
        <v>-22.5</v>
      </c>
      <c r="AG144" s="9"/>
      <c r="AH144" s="9"/>
      <c r="AI144" s="9"/>
      <c r="AJ144" s="9"/>
    </row>
    <row r="145" spans="1:36" ht="20.399999999999999" customHeight="1" x14ac:dyDescent="0.3">
      <c r="A145" s="12">
        <v>133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4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5"/>
        <v>-22.5</v>
      </c>
      <c r="AG145" s="9"/>
      <c r="AH145" s="9"/>
      <c r="AI145" s="9"/>
      <c r="AJ145" s="9"/>
    </row>
    <row r="146" spans="1:36" ht="20.399999999999999" customHeight="1" x14ac:dyDescent="0.3">
      <c r="A146" s="12">
        <v>134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4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5"/>
        <v>-22.5</v>
      </c>
      <c r="AG146" s="9"/>
      <c r="AH146" s="9"/>
      <c r="AI146" s="9"/>
      <c r="AJ146" s="9"/>
    </row>
    <row r="147" spans="1:36" ht="20.399999999999999" customHeight="1" x14ac:dyDescent="0.3">
      <c r="A147" s="12">
        <v>135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4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5"/>
        <v>-22.5</v>
      </c>
      <c r="AG147" s="9"/>
      <c r="AH147" s="9"/>
      <c r="AI147" s="9"/>
      <c r="AJ147" s="9"/>
    </row>
    <row r="148" spans="1:36" ht="20.399999999999999" customHeight="1" x14ac:dyDescent="0.3">
      <c r="A148" s="12">
        <v>136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4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5"/>
        <v>-22.5</v>
      </c>
      <c r="AG148" s="9"/>
      <c r="AH148" s="9"/>
      <c r="AI148" s="9"/>
      <c r="AJ148" s="9"/>
    </row>
    <row r="149" spans="1:36" ht="20.399999999999999" customHeight="1" x14ac:dyDescent="0.3">
      <c r="A149" s="12">
        <v>137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4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5"/>
        <v>-22.5</v>
      </c>
      <c r="AG149" s="9"/>
      <c r="AH149" s="9"/>
      <c r="AI149" s="9"/>
      <c r="AJ149" s="9"/>
    </row>
    <row r="150" spans="1:36" ht="20.399999999999999" customHeight="1" x14ac:dyDescent="0.3">
      <c r="A150" s="12">
        <v>138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4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5"/>
        <v>-22.5</v>
      </c>
      <c r="AG150" s="9"/>
      <c r="AH150" s="9"/>
      <c r="AI150" s="9"/>
      <c r="AJ150" s="9"/>
    </row>
    <row r="151" spans="1:36" ht="20.399999999999999" customHeight="1" x14ac:dyDescent="0.3">
      <c r="A151" s="12">
        <v>139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4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5"/>
        <v>-22.5</v>
      </c>
      <c r="AG151" s="9"/>
      <c r="AH151" s="9"/>
      <c r="AI151" s="9"/>
      <c r="AJ151" s="9"/>
    </row>
    <row r="152" spans="1:36" ht="20.399999999999999" customHeight="1" x14ac:dyDescent="0.3">
      <c r="A152" s="12">
        <v>140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4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5"/>
        <v>-22.5</v>
      </c>
      <c r="AG152" s="9"/>
      <c r="AH152" s="9"/>
      <c r="AI152" s="9"/>
      <c r="AJ152" s="9"/>
    </row>
    <row r="153" spans="1:36" ht="20.399999999999999" customHeight="1" x14ac:dyDescent="0.3">
      <c r="A153" s="12">
        <v>141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4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5"/>
        <v>-22.5</v>
      </c>
      <c r="AG153" s="9"/>
      <c r="AH153" s="9"/>
      <c r="AI153" s="9"/>
      <c r="AJ153" s="9"/>
    </row>
    <row r="154" spans="1:36" ht="20.399999999999999" customHeight="1" x14ac:dyDescent="0.3">
      <c r="A154" s="12">
        <v>142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4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5"/>
        <v>-22.5</v>
      </c>
      <c r="AG154" s="9"/>
      <c r="AH154" s="9"/>
      <c r="AI154" s="9"/>
      <c r="AJ154" s="9"/>
    </row>
    <row r="155" spans="1:36" ht="20.399999999999999" customHeight="1" x14ac:dyDescent="0.3">
      <c r="A155" s="12">
        <v>143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4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5"/>
        <v>-22.5</v>
      </c>
      <c r="AG155" s="9"/>
      <c r="AH155" s="9"/>
      <c r="AI155" s="9"/>
      <c r="AJ155" s="9"/>
    </row>
    <row r="156" spans="1:36" ht="20.399999999999999" customHeight="1" x14ac:dyDescent="0.3">
      <c r="A156" s="12">
        <v>144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4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5"/>
        <v>-22.5</v>
      </c>
      <c r="AG156" s="9"/>
      <c r="AH156" s="9"/>
      <c r="AI156" s="9"/>
      <c r="AJ156" s="9"/>
    </row>
    <row r="157" spans="1:36" ht="20.399999999999999" customHeight="1" x14ac:dyDescent="0.3">
      <c r="A157" s="12">
        <v>145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4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5"/>
        <v>-22.5</v>
      </c>
      <c r="AG157" s="9"/>
      <c r="AH157" s="9"/>
      <c r="AI157" s="9"/>
      <c r="AJ157" s="9"/>
    </row>
    <row r="158" spans="1:36" ht="20.399999999999999" customHeight="1" x14ac:dyDescent="0.3">
      <c r="A158" s="12">
        <v>146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4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5"/>
        <v>-22.5</v>
      </c>
      <c r="AG158" s="9"/>
      <c r="AH158" s="9"/>
      <c r="AI158" s="9"/>
      <c r="AJ158" s="9"/>
    </row>
    <row r="159" spans="1:36" ht="20.399999999999999" customHeight="1" x14ac:dyDescent="0.3">
      <c r="A159" s="12">
        <v>147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4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5"/>
        <v>-22.5</v>
      </c>
      <c r="AG159" s="9"/>
      <c r="AH159" s="9"/>
      <c r="AI159" s="9"/>
      <c r="AJ159" s="9"/>
    </row>
    <row r="160" spans="1:36" ht="20.399999999999999" customHeight="1" x14ac:dyDescent="0.3">
      <c r="A160" s="12">
        <v>148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4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5"/>
        <v>-22.5</v>
      </c>
      <c r="AG160" s="9"/>
      <c r="AH160" s="9"/>
      <c r="AI160" s="9"/>
      <c r="AJ160" s="9"/>
    </row>
    <row r="161" spans="1:36" ht="20.399999999999999" customHeight="1" x14ac:dyDescent="0.3">
      <c r="A161" s="12">
        <v>149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4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5"/>
        <v>-22.5</v>
      </c>
      <c r="AG161" s="9"/>
      <c r="AH161" s="9"/>
      <c r="AI161" s="9"/>
      <c r="AJ161" s="9"/>
    </row>
    <row r="162" spans="1:36" ht="20.399999999999999" customHeight="1" x14ac:dyDescent="0.3">
      <c r="A162" s="12">
        <v>150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4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5"/>
        <v>-22.5</v>
      </c>
      <c r="AG162" s="9"/>
      <c r="AH162" s="9"/>
      <c r="AI162" s="9"/>
      <c r="AJ162" s="9"/>
    </row>
    <row r="163" spans="1:36" ht="20.399999999999999" customHeight="1" x14ac:dyDescent="0.3">
      <c r="A163" s="12">
        <v>151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4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5"/>
        <v>-22.5</v>
      </c>
      <c r="AG163" s="9"/>
      <c r="AH163" s="9"/>
      <c r="AI163" s="9"/>
      <c r="AJ163" s="9"/>
    </row>
    <row r="164" spans="1:36" ht="20.399999999999999" customHeight="1" x14ac:dyDescent="0.3">
      <c r="A164" s="12">
        <v>152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4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5"/>
        <v>-22.5</v>
      </c>
      <c r="AG164" s="9"/>
      <c r="AH164" s="9"/>
      <c r="AI164" s="9"/>
      <c r="AJ164" s="9"/>
    </row>
    <row r="165" spans="1:36" ht="20.399999999999999" customHeight="1" x14ac:dyDescent="0.3">
      <c r="A165" s="12">
        <v>153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4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5"/>
        <v>-22.5</v>
      </c>
      <c r="AG165" s="9"/>
      <c r="AH165" s="9"/>
      <c r="AI165" s="9"/>
      <c r="AJ165" s="9"/>
    </row>
    <row r="166" spans="1:36" ht="20.399999999999999" customHeight="1" x14ac:dyDescent="0.3">
      <c r="A166" s="12">
        <v>154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4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5"/>
        <v>-22.5</v>
      </c>
      <c r="AG166" s="9"/>
      <c r="AH166" s="9"/>
      <c r="AI166" s="9"/>
      <c r="AJ166" s="9"/>
    </row>
    <row r="167" spans="1:36" ht="20.399999999999999" customHeight="1" x14ac:dyDescent="0.3">
      <c r="A167" s="12">
        <v>155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4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5"/>
        <v>-22.5</v>
      </c>
      <c r="AG167" s="9"/>
      <c r="AH167" s="9"/>
      <c r="AI167" s="9"/>
      <c r="AJ167" s="9"/>
    </row>
    <row r="168" spans="1:36" ht="20.399999999999999" customHeight="1" x14ac:dyDescent="0.3">
      <c r="A168" s="12">
        <v>156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4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5"/>
        <v>-22.5</v>
      </c>
      <c r="AG168" s="9"/>
      <c r="AH168" s="9"/>
      <c r="AI168" s="9"/>
      <c r="AJ168" s="9"/>
    </row>
    <row r="169" spans="1:36" ht="20.399999999999999" customHeight="1" x14ac:dyDescent="0.3">
      <c r="A169" s="12">
        <v>157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4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5"/>
        <v>-22.5</v>
      </c>
      <c r="AG169" s="9"/>
      <c r="AH169" s="9"/>
      <c r="AI169" s="9"/>
      <c r="AJ169" s="9"/>
    </row>
    <row r="170" spans="1:36" ht="20.399999999999999" customHeight="1" x14ac:dyDescent="0.3">
      <c r="A170" s="12">
        <v>158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4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5"/>
        <v>-22.5</v>
      </c>
      <c r="AG170" s="9"/>
      <c r="AH170" s="9"/>
      <c r="AI170" s="9"/>
      <c r="AJ170" s="9"/>
    </row>
    <row r="171" spans="1:36" ht="20.399999999999999" customHeight="1" x14ac:dyDescent="0.3">
      <c r="A171" s="12">
        <v>159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4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5"/>
        <v>-22.5</v>
      </c>
      <c r="AG171" s="9"/>
      <c r="AH171" s="9"/>
      <c r="AI171" s="9"/>
      <c r="AJ171" s="9"/>
    </row>
    <row r="172" spans="1:36" ht="20.399999999999999" customHeight="1" x14ac:dyDescent="0.3">
      <c r="A172" s="12">
        <v>160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4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5"/>
        <v>-22.5</v>
      </c>
      <c r="AG172" s="9"/>
      <c r="AH172" s="9"/>
      <c r="AI172" s="9"/>
      <c r="AJ172" s="9"/>
    </row>
    <row r="173" spans="1:36" ht="20.399999999999999" customHeight="1" x14ac:dyDescent="0.3">
      <c r="A173" s="12">
        <v>161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4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5"/>
        <v>-22.5</v>
      </c>
      <c r="AG173" s="9"/>
      <c r="AH173" s="9"/>
      <c r="AI173" s="9"/>
      <c r="AJ173" s="9"/>
    </row>
    <row r="174" spans="1:36" ht="20.399999999999999" customHeight="1" x14ac:dyDescent="0.3">
      <c r="A174" s="12">
        <v>162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4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5"/>
        <v>-22.5</v>
      </c>
      <c r="AG174" s="9"/>
      <c r="AH174" s="9"/>
      <c r="AI174" s="9"/>
      <c r="AJ174" s="9"/>
    </row>
    <row r="175" spans="1:36" ht="20.399999999999999" customHeight="1" x14ac:dyDescent="0.3">
      <c r="A175" s="12">
        <v>163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4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5"/>
        <v>-22.5</v>
      </c>
      <c r="AG175" s="9"/>
      <c r="AH175" s="9"/>
      <c r="AI175" s="9"/>
      <c r="AJ175" s="9"/>
    </row>
    <row r="176" spans="1:36" ht="20.399999999999999" customHeight="1" x14ac:dyDescent="0.3">
      <c r="A176" s="12">
        <v>164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4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5"/>
        <v>-22.5</v>
      </c>
      <c r="AG176" s="9"/>
      <c r="AH176" s="9"/>
      <c r="AI176" s="9"/>
      <c r="AJ176" s="9"/>
    </row>
    <row r="177" spans="1:36" ht="20.399999999999999" customHeight="1" x14ac:dyDescent="0.3">
      <c r="A177" s="12">
        <v>165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4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5"/>
        <v>-22.5</v>
      </c>
      <c r="AG177" s="9"/>
      <c r="AH177" s="9"/>
      <c r="AI177" s="9"/>
      <c r="AJ177" s="9"/>
    </row>
    <row r="178" spans="1:36" ht="20.399999999999999" customHeight="1" x14ac:dyDescent="0.3">
      <c r="A178" s="12">
        <v>166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4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5"/>
        <v>-22.5</v>
      </c>
      <c r="AG178" s="9"/>
      <c r="AH178" s="9"/>
      <c r="AI178" s="9"/>
      <c r="AJ178" s="9"/>
    </row>
    <row r="179" spans="1:36" ht="20.399999999999999" customHeight="1" x14ac:dyDescent="0.3">
      <c r="A179" s="12">
        <v>167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4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5"/>
        <v>-22.5</v>
      </c>
      <c r="AG179" s="9"/>
      <c r="AH179" s="9"/>
      <c r="AI179" s="9"/>
      <c r="AJ179" s="9"/>
    </row>
    <row r="180" spans="1:36" ht="20.399999999999999" customHeight="1" x14ac:dyDescent="0.3">
      <c r="A180" s="12">
        <v>168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4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5"/>
        <v>-22.5</v>
      </c>
      <c r="AG180" s="9"/>
      <c r="AH180" s="9"/>
      <c r="AI180" s="9"/>
      <c r="AJ180" s="9"/>
    </row>
    <row r="181" spans="1:36" ht="20.399999999999999" customHeight="1" x14ac:dyDescent="0.3">
      <c r="A181" s="12">
        <v>169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4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5"/>
        <v>-22.5</v>
      </c>
      <c r="AG181" s="9"/>
      <c r="AH181" s="9"/>
      <c r="AI181" s="9"/>
      <c r="AJ181" s="9"/>
    </row>
    <row r="182" spans="1:36" ht="20.399999999999999" customHeight="1" x14ac:dyDescent="0.3">
      <c r="A182" s="12">
        <v>170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4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5"/>
        <v>-22.5</v>
      </c>
      <c r="AG182" s="9"/>
      <c r="AH182" s="9"/>
      <c r="AI182" s="9"/>
      <c r="AJ182" s="9"/>
    </row>
    <row r="183" spans="1:36" ht="20.399999999999999" customHeight="1" x14ac:dyDescent="0.3">
      <c r="A183" s="12">
        <v>171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4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5"/>
        <v>-22.5</v>
      </c>
      <c r="AG183" s="9"/>
      <c r="AH183" s="9"/>
      <c r="AI183" s="9"/>
      <c r="AJ183" s="9"/>
    </row>
    <row r="184" spans="1:36" ht="20.399999999999999" customHeight="1" x14ac:dyDescent="0.3">
      <c r="A184" s="12">
        <v>172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4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5"/>
        <v>-22.5</v>
      </c>
      <c r="AG184" s="9"/>
      <c r="AH184" s="9"/>
      <c r="AI184" s="9"/>
      <c r="AJ184" s="9"/>
    </row>
    <row r="185" spans="1:36" ht="20.399999999999999" customHeight="1" x14ac:dyDescent="0.3">
      <c r="A185" s="12">
        <v>173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4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5"/>
        <v>-22.5</v>
      </c>
      <c r="AG185" s="9"/>
      <c r="AH185" s="9"/>
      <c r="AI185" s="9"/>
      <c r="AJ185" s="9"/>
    </row>
    <row r="186" spans="1:36" ht="20.399999999999999" customHeight="1" x14ac:dyDescent="0.3">
      <c r="A186" s="12">
        <v>174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4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5"/>
        <v>-22.5</v>
      </c>
      <c r="AG186" s="9"/>
      <c r="AH186" s="9"/>
      <c r="AI186" s="9"/>
      <c r="AJ186" s="9"/>
    </row>
    <row r="187" spans="1:36" ht="20.399999999999999" customHeight="1" x14ac:dyDescent="0.3">
      <c r="A187" s="12">
        <v>175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4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5"/>
        <v>-22.5</v>
      </c>
      <c r="AG187" s="9"/>
      <c r="AH187" s="9"/>
      <c r="AI187" s="9"/>
      <c r="AJ187" s="9"/>
    </row>
    <row r="188" spans="1:36" ht="20.399999999999999" customHeight="1" x14ac:dyDescent="0.3">
      <c r="A188" s="12">
        <v>176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4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5"/>
        <v>-22.5</v>
      </c>
      <c r="AG188" s="9"/>
      <c r="AH188" s="9"/>
      <c r="AI188" s="9"/>
      <c r="AJ188" s="9"/>
    </row>
    <row r="189" spans="1:36" ht="20.399999999999999" customHeight="1" x14ac:dyDescent="0.3">
      <c r="A189" s="12">
        <v>177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4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5"/>
        <v>-22.5</v>
      </c>
      <c r="AG189" s="9"/>
      <c r="AH189" s="9"/>
      <c r="AI189" s="9"/>
      <c r="AJ189" s="9"/>
    </row>
    <row r="190" spans="1:36" ht="20.399999999999999" customHeight="1" x14ac:dyDescent="0.3">
      <c r="A190" s="12">
        <v>178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4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5"/>
        <v>-22.5</v>
      </c>
      <c r="AG190" s="9"/>
      <c r="AH190" s="9"/>
      <c r="AI190" s="9"/>
      <c r="AJ190" s="9"/>
    </row>
    <row r="191" spans="1:36" ht="20.399999999999999" customHeight="1" x14ac:dyDescent="0.3">
      <c r="A191" s="12">
        <v>179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4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5"/>
        <v>-22.5</v>
      </c>
      <c r="AG191" s="9"/>
      <c r="AH191" s="9"/>
      <c r="AI191" s="9"/>
      <c r="AJ191" s="9"/>
    </row>
    <row r="192" spans="1:36" ht="20.399999999999999" customHeight="1" x14ac:dyDescent="0.3">
      <c r="A192" s="12">
        <v>180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4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5"/>
        <v>-22.5</v>
      </c>
      <c r="AG192" s="9"/>
      <c r="AH192" s="9"/>
      <c r="AI192" s="9"/>
      <c r="AJ192" s="9"/>
    </row>
    <row r="193" spans="1:36" ht="20.399999999999999" customHeight="1" x14ac:dyDescent="0.3">
      <c r="A193" s="12">
        <v>181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4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5"/>
        <v>-22.5</v>
      </c>
      <c r="AG193" s="9"/>
      <c r="AH193" s="9"/>
      <c r="AI193" s="9"/>
      <c r="AJ193" s="9"/>
    </row>
    <row r="194" spans="1:36" ht="20.399999999999999" customHeight="1" x14ac:dyDescent="0.3">
      <c r="A194" s="12">
        <v>182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4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5"/>
        <v>-22.5</v>
      </c>
      <c r="AG194" s="9"/>
      <c r="AH194" s="9"/>
      <c r="AI194" s="9"/>
      <c r="AJ194" s="9"/>
    </row>
    <row r="195" spans="1:36" ht="20.399999999999999" customHeight="1" x14ac:dyDescent="0.3">
      <c r="A195" s="12">
        <v>183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4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5"/>
        <v>-22.5</v>
      </c>
      <c r="AG195" s="9"/>
      <c r="AH195" s="9"/>
      <c r="AI195" s="9"/>
      <c r="AJ195" s="9"/>
    </row>
    <row r="196" spans="1:36" ht="20.399999999999999" customHeight="1" x14ac:dyDescent="0.3">
      <c r="A196" s="12">
        <v>184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4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5"/>
        <v>-22.5</v>
      </c>
      <c r="AG196" s="9"/>
      <c r="AH196" s="9"/>
      <c r="AI196" s="9"/>
      <c r="AJ196" s="9"/>
    </row>
    <row r="197" spans="1:36" ht="20.399999999999999" customHeight="1" x14ac:dyDescent="0.3">
      <c r="A197" s="12">
        <v>185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4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5"/>
        <v>-22.5</v>
      </c>
      <c r="AG197" s="9"/>
      <c r="AH197" s="9"/>
      <c r="AI197" s="9"/>
      <c r="AJ197" s="9"/>
    </row>
    <row r="198" spans="1:36" ht="20.399999999999999" customHeight="1" x14ac:dyDescent="0.3">
      <c r="A198" s="12">
        <v>186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4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5"/>
        <v>-22.5</v>
      </c>
      <c r="AG198" s="9"/>
      <c r="AH198" s="9"/>
      <c r="AI198" s="9"/>
      <c r="AJ198" s="9"/>
    </row>
    <row r="199" spans="1:36" ht="20.399999999999999" customHeight="1" x14ac:dyDescent="0.3">
      <c r="A199" s="12">
        <v>187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4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5"/>
        <v>-22.5</v>
      </c>
      <c r="AG199" s="9"/>
      <c r="AH199" s="9"/>
      <c r="AI199" s="9"/>
      <c r="AJ199" s="9"/>
    </row>
    <row r="200" spans="1:36" ht="20.399999999999999" customHeight="1" x14ac:dyDescent="0.3">
      <c r="A200" s="12">
        <v>188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4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5"/>
        <v>-22.5</v>
      </c>
      <c r="AG200" s="9"/>
      <c r="AH200" s="9"/>
      <c r="AI200" s="9"/>
      <c r="AJ200" s="9"/>
    </row>
    <row r="201" spans="1:36" ht="20.399999999999999" customHeight="1" x14ac:dyDescent="0.3">
      <c r="A201" s="12">
        <v>189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4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5"/>
        <v>-22.5</v>
      </c>
      <c r="AG201" s="9"/>
      <c r="AH201" s="9"/>
      <c r="AI201" s="9"/>
      <c r="AJ201" s="9"/>
    </row>
    <row r="202" spans="1:36" ht="20.399999999999999" customHeight="1" x14ac:dyDescent="0.3">
      <c r="A202" s="12">
        <v>190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4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5"/>
        <v>-22.5</v>
      </c>
      <c r="AG202" s="9"/>
      <c r="AH202" s="9"/>
      <c r="AI202" s="9"/>
      <c r="AJ202" s="9"/>
    </row>
    <row r="203" spans="1:36" ht="20.399999999999999" customHeight="1" x14ac:dyDescent="0.3">
      <c r="A203" s="12">
        <v>191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4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5"/>
        <v>-22.5</v>
      </c>
      <c r="AG203" s="9"/>
      <c r="AH203" s="9"/>
      <c r="AI203" s="9"/>
      <c r="AJ203" s="9"/>
    </row>
    <row r="204" spans="1:36" ht="20.399999999999999" customHeight="1" x14ac:dyDescent="0.3">
      <c r="A204" s="12">
        <v>192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4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5"/>
        <v>-22.5</v>
      </c>
      <c r="AG204" s="9"/>
      <c r="AH204" s="9"/>
      <c r="AI204" s="9"/>
      <c r="AJ204" s="9"/>
    </row>
    <row r="205" spans="1:36" ht="20.399999999999999" customHeight="1" x14ac:dyDescent="0.3">
      <c r="A205" s="12">
        <v>193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4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5"/>
        <v>-22.5</v>
      </c>
      <c r="AG205" s="9"/>
      <c r="AH205" s="9"/>
      <c r="AI205" s="9"/>
      <c r="AJ205" s="9"/>
    </row>
    <row r="206" spans="1:36" ht="20.399999999999999" customHeight="1" x14ac:dyDescent="0.3">
      <c r="A206" s="12">
        <v>194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ref="P206:P269" si="6">(O206-6)*3.75</f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ref="AF206:AF269" si="7">P206+Y206+AA206+AC206</f>
        <v>-22.5</v>
      </c>
      <c r="AG206" s="9"/>
      <c r="AH206" s="9"/>
      <c r="AI206" s="9"/>
      <c r="AJ206" s="9"/>
    </row>
    <row r="207" spans="1:36" ht="20.399999999999999" customHeight="1" x14ac:dyDescent="0.3">
      <c r="A207" s="12">
        <v>195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6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si="7"/>
        <v>-22.5</v>
      </c>
      <c r="AG207" s="9"/>
      <c r="AH207" s="9"/>
      <c r="AI207" s="9"/>
      <c r="AJ207" s="9"/>
    </row>
    <row r="208" spans="1:36" ht="20.399999999999999" customHeight="1" x14ac:dyDescent="0.3">
      <c r="A208" s="12">
        <v>196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6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7"/>
        <v>-22.5</v>
      </c>
      <c r="AG208" s="9"/>
      <c r="AH208" s="9"/>
      <c r="AI208" s="9"/>
      <c r="AJ208" s="9"/>
    </row>
    <row r="209" spans="1:36" ht="20.399999999999999" customHeight="1" x14ac:dyDescent="0.3">
      <c r="A209" s="12">
        <v>197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6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7"/>
        <v>-22.5</v>
      </c>
      <c r="AG209" s="9"/>
      <c r="AH209" s="9"/>
      <c r="AI209" s="9"/>
      <c r="AJ209" s="9"/>
    </row>
    <row r="210" spans="1:36" ht="20.399999999999999" customHeight="1" x14ac:dyDescent="0.3">
      <c r="A210" s="12">
        <v>198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6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7"/>
        <v>-22.5</v>
      </c>
      <c r="AG210" s="9"/>
      <c r="AH210" s="9"/>
      <c r="AI210" s="9"/>
      <c r="AJ210" s="9"/>
    </row>
    <row r="211" spans="1:36" ht="20.399999999999999" customHeight="1" x14ac:dyDescent="0.3">
      <c r="A211" s="12">
        <v>199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6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7"/>
        <v>-22.5</v>
      </c>
      <c r="AG211" s="9"/>
      <c r="AH211" s="9"/>
      <c r="AI211" s="9"/>
      <c r="AJ211" s="9"/>
    </row>
    <row r="212" spans="1:36" ht="20.399999999999999" customHeight="1" x14ac:dyDescent="0.3">
      <c r="A212" s="12">
        <v>200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6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7"/>
        <v>-22.5</v>
      </c>
      <c r="AG212" s="9"/>
      <c r="AH212" s="9"/>
      <c r="AI212" s="9"/>
      <c r="AJ212" s="9"/>
    </row>
    <row r="213" spans="1:36" ht="20.399999999999999" customHeight="1" x14ac:dyDescent="0.3">
      <c r="A213" s="12">
        <v>201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6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7"/>
        <v>-22.5</v>
      </c>
      <c r="AG213" s="9"/>
      <c r="AH213" s="9"/>
      <c r="AI213" s="9"/>
      <c r="AJ213" s="9"/>
    </row>
    <row r="214" spans="1:36" ht="20.399999999999999" customHeight="1" x14ac:dyDescent="0.3">
      <c r="A214" s="12">
        <v>202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6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7"/>
        <v>-22.5</v>
      </c>
      <c r="AG214" s="9"/>
      <c r="AH214" s="9"/>
      <c r="AI214" s="9"/>
      <c r="AJ214" s="9"/>
    </row>
    <row r="215" spans="1:36" ht="20.399999999999999" customHeight="1" x14ac:dyDescent="0.3">
      <c r="A215" s="12">
        <v>203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6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7"/>
        <v>-22.5</v>
      </c>
      <c r="AG215" s="9"/>
      <c r="AH215" s="9"/>
      <c r="AI215" s="9"/>
      <c r="AJ215" s="9"/>
    </row>
    <row r="216" spans="1:36" ht="20.399999999999999" customHeight="1" x14ac:dyDescent="0.3">
      <c r="A216" s="12">
        <v>204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6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7"/>
        <v>-22.5</v>
      </c>
      <c r="AG216" s="9"/>
      <c r="AH216" s="9"/>
      <c r="AI216" s="9"/>
      <c r="AJ216" s="9"/>
    </row>
    <row r="217" spans="1:36" ht="20.399999999999999" customHeight="1" x14ac:dyDescent="0.3">
      <c r="A217" s="12">
        <v>205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6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7"/>
        <v>-22.5</v>
      </c>
      <c r="AG217" s="9"/>
      <c r="AH217" s="9"/>
      <c r="AI217" s="9"/>
      <c r="AJ217" s="9"/>
    </row>
    <row r="218" spans="1:36" ht="20.399999999999999" customHeight="1" x14ac:dyDescent="0.3">
      <c r="A218" s="12">
        <v>206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6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7"/>
        <v>-22.5</v>
      </c>
      <c r="AG218" s="9"/>
      <c r="AH218" s="9"/>
      <c r="AI218" s="9"/>
      <c r="AJ218" s="9"/>
    </row>
    <row r="219" spans="1:36" ht="20.399999999999999" customHeight="1" x14ac:dyDescent="0.3">
      <c r="A219" s="12">
        <v>207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6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7"/>
        <v>-22.5</v>
      </c>
      <c r="AG219" s="9"/>
      <c r="AH219" s="9"/>
      <c r="AI219" s="9"/>
      <c r="AJ219" s="9"/>
    </row>
    <row r="220" spans="1:36" ht="20.399999999999999" customHeight="1" x14ac:dyDescent="0.3">
      <c r="A220" s="12">
        <v>208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6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7"/>
        <v>-22.5</v>
      </c>
      <c r="AG220" s="9"/>
      <c r="AH220" s="9"/>
      <c r="AI220" s="9"/>
      <c r="AJ220" s="9"/>
    </row>
    <row r="221" spans="1:36" ht="20.399999999999999" customHeight="1" x14ac:dyDescent="0.3">
      <c r="A221" s="12">
        <v>209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6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7"/>
        <v>-22.5</v>
      </c>
      <c r="AG221" s="9"/>
      <c r="AH221" s="9"/>
      <c r="AI221" s="9"/>
      <c r="AJ221" s="9"/>
    </row>
    <row r="222" spans="1:36" ht="20.399999999999999" customHeight="1" x14ac:dyDescent="0.3">
      <c r="A222" s="12">
        <v>210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6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7"/>
        <v>-22.5</v>
      </c>
      <c r="AG222" s="9"/>
      <c r="AH222" s="9"/>
      <c r="AI222" s="9"/>
      <c r="AJ222" s="9"/>
    </row>
    <row r="223" spans="1:36" ht="20.399999999999999" customHeight="1" x14ac:dyDescent="0.3">
      <c r="A223" s="12">
        <v>211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6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7"/>
        <v>-22.5</v>
      </c>
      <c r="AG223" s="9"/>
      <c r="AH223" s="9"/>
      <c r="AI223" s="9"/>
      <c r="AJ223" s="9"/>
    </row>
    <row r="224" spans="1:36" ht="20.399999999999999" customHeight="1" x14ac:dyDescent="0.3">
      <c r="A224" s="12">
        <v>212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6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7"/>
        <v>-22.5</v>
      </c>
      <c r="AG224" s="9"/>
      <c r="AH224" s="9"/>
      <c r="AI224" s="9"/>
      <c r="AJ224" s="9"/>
    </row>
    <row r="225" spans="1:36" ht="20.399999999999999" customHeight="1" x14ac:dyDescent="0.3">
      <c r="A225" s="12">
        <v>213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6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7"/>
        <v>-22.5</v>
      </c>
      <c r="AG225" s="9"/>
      <c r="AH225" s="9"/>
      <c r="AI225" s="9"/>
      <c r="AJ225" s="9"/>
    </row>
    <row r="226" spans="1:36" ht="20.399999999999999" customHeight="1" x14ac:dyDescent="0.3">
      <c r="A226" s="12">
        <v>214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6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7"/>
        <v>-22.5</v>
      </c>
      <c r="AG226" s="9"/>
      <c r="AH226" s="9"/>
      <c r="AI226" s="9"/>
      <c r="AJ226" s="9"/>
    </row>
    <row r="227" spans="1:36" ht="20.399999999999999" customHeight="1" x14ac:dyDescent="0.3">
      <c r="A227" s="12">
        <v>215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6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7"/>
        <v>-22.5</v>
      </c>
      <c r="AG227" s="9"/>
      <c r="AH227" s="9"/>
      <c r="AI227" s="9"/>
      <c r="AJ227" s="9"/>
    </row>
    <row r="228" spans="1:36" ht="20.399999999999999" customHeight="1" x14ac:dyDescent="0.3">
      <c r="A228" s="12">
        <v>216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6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7"/>
        <v>-22.5</v>
      </c>
      <c r="AG228" s="9"/>
      <c r="AH228" s="9"/>
      <c r="AI228" s="9"/>
      <c r="AJ228" s="9"/>
    </row>
    <row r="229" spans="1:36" ht="20.399999999999999" customHeight="1" x14ac:dyDescent="0.3">
      <c r="A229" s="12">
        <v>217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6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7"/>
        <v>-22.5</v>
      </c>
      <c r="AG229" s="9"/>
      <c r="AH229" s="9"/>
      <c r="AI229" s="9"/>
      <c r="AJ229" s="9"/>
    </row>
    <row r="230" spans="1:36" ht="20.399999999999999" customHeight="1" x14ac:dyDescent="0.3">
      <c r="A230" s="12">
        <v>218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6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7"/>
        <v>-22.5</v>
      </c>
      <c r="AG230" s="9"/>
      <c r="AH230" s="9"/>
      <c r="AI230" s="9"/>
      <c r="AJ230" s="9"/>
    </row>
    <row r="231" spans="1:36" ht="20.399999999999999" customHeight="1" x14ac:dyDescent="0.3">
      <c r="A231" s="12">
        <v>219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6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7"/>
        <v>-22.5</v>
      </c>
      <c r="AG231" s="9"/>
      <c r="AH231" s="9"/>
      <c r="AI231" s="9"/>
      <c r="AJ231" s="9"/>
    </row>
    <row r="232" spans="1:36" ht="20.399999999999999" customHeight="1" x14ac:dyDescent="0.3">
      <c r="A232" s="12">
        <v>220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6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7"/>
        <v>-22.5</v>
      </c>
      <c r="AG232" s="9"/>
      <c r="AH232" s="9"/>
      <c r="AI232" s="9"/>
      <c r="AJ232" s="9"/>
    </row>
    <row r="233" spans="1:36" ht="20.399999999999999" customHeight="1" x14ac:dyDescent="0.3">
      <c r="A233" s="12">
        <v>221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6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7"/>
        <v>-22.5</v>
      </c>
      <c r="AG233" s="9"/>
      <c r="AH233" s="9"/>
      <c r="AI233" s="9"/>
      <c r="AJ233" s="9"/>
    </row>
    <row r="234" spans="1:36" ht="20.399999999999999" customHeight="1" x14ac:dyDescent="0.3">
      <c r="A234" s="12">
        <v>222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6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7"/>
        <v>-22.5</v>
      </c>
      <c r="AG234" s="9"/>
      <c r="AH234" s="9"/>
      <c r="AI234" s="9"/>
      <c r="AJ234" s="9"/>
    </row>
    <row r="235" spans="1:36" ht="20.399999999999999" customHeight="1" x14ac:dyDescent="0.3">
      <c r="A235" s="12">
        <v>223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6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7"/>
        <v>-22.5</v>
      </c>
      <c r="AG235" s="9"/>
      <c r="AH235" s="9"/>
      <c r="AI235" s="9"/>
      <c r="AJ235" s="9"/>
    </row>
    <row r="236" spans="1:36" ht="20.399999999999999" customHeight="1" x14ac:dyDescent="0.3">
      <c r="A236" s="12">
        <v>224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6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7"/>
        <v>-22.5</v>
      </c>
      <c r="AG236" s="9"/>
      <c r="AH236" s="9"/>
      <c r="AI236" s="9"/>
      <c r="AJ236" s="9"/>
    </row>
    <row r="237" spans="1:36" ht="20.399999999999999" customHeight="1" x14ac:dyDescent="0.3">
      <c r="A237" s="12">
        <v>225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6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7"/>
        <v>-22.5</v>
      </c>
      <c r="AG237" s="9"/>
      <c r="AH237" s="9"/>
      <c r="AI237" s="9"/>
      <c r="AJ237" s="9"/>
    </row>
    <row r="238" spans="1:36" ht="20.399999999999999" customHeight="1" x14ac:dyDescent="0.3">
      <c r="A238" s="12">
        <v>226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6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7"/>
        <v>-22.5</v>
      </c>
      <c r="AG238" s="9"/>
      <c r="AH238" s="9"/>
      <c r="AI238" s="9"/>
      <c r="AJ238" s="9"/>
    </row>
    <row r="239" spans="1:36" ht="20.399999999999999" customHeight="1" x14ac:dyDescent="0.3">
      <c r="A239" s="12">
        <v>227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6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7"/>
        <v>-22.5</v>
      </c>
      <c r="AG239" s="9"/>
      <c r="AH239" s="9"/>
      <c r="AI239" s="9"/>
      <c r="AJ239" s="9"/>
    </row>
    <row r="240" spans="1:36" ht="20.399999999999999" customHeight="1" x14ac:dyDescent="0.3">
      <c r="A240" s="12">
        <v>228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6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7"/>
        <v>-22.5</v>
      </c>
      <c r="AG240" s="9"/>
      <c r="AH240" s="9"/>
      <c r="AI240" s="9"/>
      <c r="AJ240" s="9"/>
    </row>
    <row r="241" spans="1:36" ht="20.399999999999999" customHeight="1" x14ac:dyDescent="0.3">
      <c r="A241" s="12">
        <v>229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6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7"/>
        <v>-22.5</v>
      </c>
      <c r="AG241" s="9"/>
      <c r="AH241" s="9"/>
      <c r="AI241" s="9"/>
      <c r="AJ241" s="9"/>
    </row>
    <row r="242" spans="1:36" ht="20.399999999999999" customHeight="1" x14ac:dyDescent="0.3">
      <c r="A242" s="12">
        <v>230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6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7"/>
        <v>-22.5</v>
      </c>
      <c r="AG242" s="9"/>
      <c r="AH242" s="9"/>
      <c r="AI242" s="9"/>
      <c r="AJ242" s="9"/>
    </row>
    <row r="243" spans="1:36" ht="20.399999999999999" customHeight="1" x14ac:dyDescent="0.3">
      <c r="A243" s="12">
        <v>231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6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7"/>
        <v>-22.5</v>
      </c>
      <c r="AG243" s="9"/>
      <c r="AH243" s="9"/>
      <c r="AI243" s="9"/>
      <c r="AJ243" s="9"/>
    </row>
    <row r="244" spans="1:36" ht="20.399999999999999" customHeight="1" x14ac:dyDescent="0.3">
      <c r="A244" s="12">
        <v>232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6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7"/>
        <v>-22.5</v>
      </c>
      <c r="AG244" s="9"/>
      <c r="AH244" s="9"/>
      <c r="AI244" s="9"/>
      <c r="AJ244" s="9"/>
    </row>
    <row r="245" spans="1:36" ht="20.399999999999999" customHeight="1" x14ac:dyDescent="0.3">
      <c r="A245" s="12">
        <v>233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6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7"/>
        <v>-22.5</v>
      </c>
      <c r="AG245" s="9"/>
      <c r="AH245" s="9"/>
      <c r="AI245" s="9"/>
      <c r="AJ245" s="9"/>
    </row>
    <row r="246" spans="1:36" ht="20.399999999999999" customHeight="1" x14ac:dyDescent="0.3">
      <c r="A246" s="12">
        <v>234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6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7"/>
        <v>-22.5</v>
      </c>
      <c r="AG246" s="9"/>
      <c r="AH246" s="9"/>
      <c r="AI246" s="9"/>
      <c r="AJ246" s="9"/>
    </row>
    <row r="247" spans="1:36" ht="20.399999999999999" customHeight="1" x14ac:dyDescent="0.3">
      <c r="A247" s="12">
        <v>235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6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7"/>
        <v>-22.5</v>
      </c>
      <c r="AG247" s="9"/>
      <c r="AH247" s="9"/>
      <c r="AI247" s="9"/>
      <c r="AJ247" s="9"/>
    </row>
    <row r="248" spans="1:36" ht="20.399999999999999" customHeight="1" x14ac:dyDescent="0.3">
      <c r="A248" s="12">
        <v>236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6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7"/>
        <v>-22.5</v>
      </c>
      <c r="AG248" s="9"/>
      <c r="AH248" s="9"/>
      <c r="AI248" s="9"/>
      <c r="AJ248" s="9"/>
    </row>
    <row r="249" spans="1:36" ht="20.399999999999999" customHeight="1" x14ac:dyDescent="0.3">
      <c r="A249" s="12">
        <v>237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6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7"/>
        <v>-22.5</v>
      </c>
      <c r="AG249" s="9"/>
      <c r="AH249" s="9"/>
      <c r="AI249" s="9"/>
      <c r="AJ249" s="9"/>
    </row>
    <row r="250" spans="1:36" ht="20.399999999999999" customHeight="1" x14ac:dyDescent="0.3">
      <c r="A250" s="12">
        <v>238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6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7"/>
        <v>-22.5</v>
      </c>
      <c r="AG250" s="9"/>
      <c r="AH250" s="9"/>
      <c r="AI250" s="9"/>
      <c r="AJ250" s="9"/>
    </row>
    <row r="251" spans="1:36" ht="20.399999999999999" customHeight="1" x14ac:dyDescent="0.3">
      <c r="A251" s="12">
        <v>239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6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7"/>
        <v>-22.5</v>
      </c>
      <c r="AG251" s="9"/>
      <c r="AH251" s="9"/>
      <c r="AI251" s="9"/>
      <c r="AJ251" s="9"/>
    </row>
    <row r="252" spans="1:36" ht="20.399999999999999" customHeight="1" x14ac:dyDescent="0.3">
      <c r="A252" s="12">
        <v>240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6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7"/>
        <v>-22.5</v>
      </c>
      <c r="AG252" s="9"/>
      <c r="AH252" s="9"/>
      <c r="AI252" s="9"/>
      <c r="AJ252" s="9"/>
    </row>
    <row r="253" spans="1:36" ht="20.399999999999999" customHeight="1" x14ac:dyDescent="0.3">
      <c r="A253" s="12">
        <v>241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6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7"/>
        <v>-22.5</v>
      </c>
      <c r="AG253" s="9"/>
      <c r="AH253" s="9"/>
      <c r="AI253" s="9"/>
      <c r="AJ253" s="9"/>
    </row>
    <row r="254" spans="1:36" ht="20.399999999999999" customHeight="1" x14ac:dyDescent="0.3">
      <c r="A254" s="12">
        <v>242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6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7"/>
        <v>-22.5</v>
      </c>
      <c r="AG254" s="9"/>
      <c r="AH254" s="9"/>
      <c r="AI254" s="9"/>
      <c r="AJ254" s="9"/>
    </row>
    <row r="255" spans="1:36" ht="20.399999999999999" customHeight="1" x14ac:dyDescent="0.3">
      <c r="A255" s="12">
        <v>243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6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7"/>
        <v>-22.5</v>
      </c>
      <c r="AG255" s="9"/>
      <c r="AH255" s="9"/>
      <c r="AI255" s="9"/>
      <c r="AJ255" s="9"/>
    </row>
    <row r="256" spans="1:36" ht="20.399999999999999" customHeight="1" x14ac:dyDescent="0.3">
      <c r="A256" s="12">
        <v>244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6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7"/>
        <v>-22.5</v>
      </c>
      <c r="AG256" s="9"/>
      <c r="AH256" s="9"/>
      <c r="AI256" s="9"/>
      <c r="AJ256" s="9"/>
    </row>
    <row r="257" spans="1:36" ht="20.399999999999999" customHeight="1" x14ac:dyDescent="0.3">
      <c r="A257" s="12">
        <v>245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6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7"/>
        <v>-22.5</v>
      </c>
      <c r="AG257" s="9"/>
      <c r="AH257" s="9"/>
      <c r="AI257" s="9"/>
      <c r="AJ257" s="9"/>
    </row>
    <row r="258" spans="1:36" ht="20.399999999999999" customHeight="1" x14ac:dyDescent="0.3">
      <c r="A258" s="12">
        <v>246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6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7"/>
        <v>-22.5</v>
      </c>
      <c r="AG258" s="9"/>
      <c r="AH258" s="9"/>
      <c r="AI258" s="9"/>
      <c r="AJ258" s="9"/>
    </row>
    <row r="259" spans="1:36" ht="20.399999999999999" customHeight="1" x14ac:dyDescent="0.3">
      <c r="A259" s="12">
        <v>247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6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7"/>
        <v>-22.5</v>
      </c>
      <c r="AG259" s="9"/>
      <c r="AH259" s="9"/>
      <c r="AI259" s="9"/>
      <c r="AJ259" s="9"/>
    </row>
    <row r="260" spans="1:36" ht="20.399999999999999" customHeight="1" x14ac:dyDescent="0.3">
      <c r="A260" s="12">
        <v>248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6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7"/>
        <v>-22.5</v>
      </c>
      <c r="AG260" s="9"/>
      <c r="AH260" s="9"/>
      <c r="AI260" s="9"/>
      <c r="AJ260" s="9"/>
    </row>
    <row r="261" spans="1:36" ht="20.399999999999999" customHeight="1" x14ac:dyDescent="0.3">
      <c r="A261" s="12">
        <v>249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6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7"/>
        <v>-22.5</v>
      </c>
      <c r="AG261" s="9"/>
      <c r="AH261" s="9"/>
      <c r="AI261" s="9"/>
      <c r="AJ261" s="9"/>
    </row>
    <row r="262" spans="1:36" ht="20.399999999999999" customHeight="1" x14ac:dyDescent="0.3">
      <c r="A262" s="12">
        <v>250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6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7"/>
        <v>-22.5</v>
      </c>
      <c r="AG262" s="9"/>
      <c r="AH262" s="9"/>
      <c r="AI262" s="9"/>
      <c r="AJ262" s="9"/>
    </row>
    <row r="263" spans="1:36" ht="20.399999999999999" customHeight="1" x14ac:dyDescent="0.3">
      <c r="A263" s="12">
        <v>251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6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7"/>
        <v>-22.5</v>
      </c>
      <c r="AG263" s="9"/>
      <c r="AH263" s="9"/>
      <c r="AI263" s="9"/>
      <c r="AJ263" s="9"/>
    </row>
    <row r="264" spans="1:36" ht="20.399999999999999" customHeight="1" x14ac:dyDescent="0.3">
      <c r="A264" s="12">
        <v>252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6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7"/>
        <v>-22.5</v>
      </c>
      <c r="AG264" s="9"/>
      <c r="AH264" s="9"/>
      <c r="AI264" s="9"/>
      <c r="AJ264" s="9"/>
    </row>
    <row r="265" spans="1:36" ht="20.399999999999999" customHeight="1" x14ac:dyDescent="0.3">
      <c r="A265" s="12">
        <v>253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6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7"/>
        <v>-22.5</v>
      </c>
      <c r="AG265" s="9"/>
      <c r="AH265" s="9"/>
      <c r="AI265" s="9"/>
      <c r="AJ265" s="9"/>
    </row>
    <row r="266" spans="1:36" ht="20.399999999999999" customHeight="1" x14ac:dyDescent="0.3">
      <c r="A266" s="12">
        <v>254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6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7"/>
        <v>-22.5</v>
      </c>
      <c r="AG266" s="9"/>
      <c r="AH266" s="9"/>
      <c r="AI266" s="9"/>
      <c r="AJ266" s="9"/>
    </row>
    <row r="267" spans="1:36" ht="20.399999999999999" customHeight="1" x14ac:dyDescent="0.3">
      <c r="A267" s="12">
        <v>255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6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7"/>
        <v>-22.5</v>
      </c>
      <c r="AG267" s="9"/>
      <c r="AH267" s="9"/>
      <c r="AI267" s="9"/>
      <c r="AJ267" s="9"/>
    </row>
    <row r="268" spans="1:36" ht="20.399999999999999" customHeight="1" x14ac:dyDescent="0.3">
      <c r="A268" s="12">
        <v>256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6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7"/>
        <v>-22.5</v>
      </c>
      <c r="AG268" s="9"/>
      <c r="AH268" s="9"/>
      <c r="AI268" s="9"/>
      <c r="AJ268" s="9"/>
    </row>
    <row r="269" spans="1:36" ht="20.399999999999999" customHeight="1" x14ac:dyDescent="0.3">
      <c r="A269" s="12">
        <v>257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6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7"/>
        <v>-22.5</v>
      </c>
      <c r="AG269" s="9"/>
      <c r="AH269" s="9"/>
      <c r="AI269" s="9"/>
      <c r="AJ269" s="9"/>
    </row>
    <row r="270" spans="1:36" ht="20.399999999999999" customHeight="1" x14ac:dyDescent="0.3">
      <c r="A270" s="12">
        <v>258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ref="P270:P312" si="8">(O270-6)*3.75</f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ref="AF270:AF312" si="9">P270+Y270+AA270+AC270</f>
        <v>-22.5</v>
      </c>
      <c r="AG270" s="9"/>
      <c r="AH270" s="9"/>
      <c r="AI270" s="9"/>
      <c r="AJ270" s="9"/>
    </row>
    <row r="271" spans="1:36" ht="20.399999999999999" customHeight="1" x14ac:dyDescent="0.3">
      <c r="A271" s="12">
        <v>259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8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si="9"/>
        <v>-22.5</v>
      </c>
      <c r="AG271" s="9"/>
      <c r="AH271" s="9"/>
      <c r="AI271" s="9"/>
      <c r="AJ271" s="9"/>
    </row>
    <row r="272" spans="1:36" ht="20.399999999999999" customHeight="1" x14ac:dyDescent="0.3">
      <c r="A272" s="12">
        <v>260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8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9"/>
        <v>-22.5</v>
      </c>
      <c r="AG272" s="9"/>
      <c r="AH272" s="9"/>
      <c r="AI272" s="9"/>
      <c r="AJ272" s="9"/>
    </row>
    <row r="273" spans="1:36" ht="20.399999999999999" customHeight="1" x14ac:dyDescent="0.3">
      <c r="A273" s="12">
        <v>261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8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9"/>
        <v>-22.5</v>
      </c>
      <c r="AG273" s="9"/>
      <c r="AH273" s="9"/>
      <c r="AI273" s="9"/>
      <c r="AJ273" s="9"/>
    </row>
    <row r="274" spans="1:36" ht="20.399999999999999" customHeight="1" x14ac:dyDescent="0.3">
      <c r="A274" s="12">
        <v>262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8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9"/>
        <v>-22.5</v>
      </c>
      <c r="AG274" s="9"/>
      <c r="AH274" s="9"/>
      <c r="AI274" s="9"/>
      <c r="AJ274" s="9"/>
    </row>
    <row r="275" spans="1:36" ht="20.399999999999999" customHeight="1" x14ac:dyDescent="0.3">
      <c r="A275" s="12">
        <v>263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8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9"/>
        <v>-22.5</v>
      </c>
      <c r="AG275" s="9"/>
      <c r="AH275" s="9"/>
      <c r="AI275" s="9"/>
      <c r="AJ275" s="9"/>
    </row>
    <row r="276" spans="1:36" ht="20.399999999999999" customHeight="1" x14ac:dyDescent="0.3">
      <c r="A276" s="12">
        <v>264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8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9"/>
        <v>-22.5</v>
      </c>
      <c r="AG276" s="9"/>
      <c r="AH276" s="9"/>
      <c r="AI276" s="9"/>
      <c r="AJ276" s="9"/>
    </row>
    <row r="277" spans="1:36" ht="20.399999999999999" customHeight="1" x14ac:dyDescent="0.3">
      <c r="A277" s="12">
        <v>265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8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9"/>
        <v>-22.5</v>
      </c>
      <c r="AG277" s="9"/>
      <c r="AH277" s="9"/>
      <c r="AI277" s="9"/>
      <c r="AJ277" s="9"/>
    </row>
    <row r="278" spans="1:36" ht="20.399999999999999" customHeight="1" x14ac:dyDescent="0.3">
      <c r="A278" s="12">
        <v>266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8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9"/>
        <v>-22.5</v>
      </c>
      <c r="AG278" s="9"/>
      <c r="AH278" s="9"/>
      <c r="AI278" s="9"/>
      <c r="AJ278" s="9"/>
    </row>
    <row r="279" spans="1:36" ht="20.399999999999999" customHeight="1" x14ac:dyDescent="0.3">
      <c r="A279" s="12">
        <v>267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8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9"/>
        <v>-22.5</v>
      </c>
      <c r="AG279" s="9"/>
      <c r="AH279" s="9"/>
      <c r="AI279" s="9"/>
      <c r="AJ279" s="9"/>
    </row>
    <row r="280" spans="1:36" ht="20.399999999999999" customHeight="1" x14ac:dyDescent="0.3">
      <c r="A280" s="12">
        <v>268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8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9"/>
        <v>-22.5</v>
      </c>
      <c r="AG280" s="9"/>
      <c r="AH280" s="9"/>
      <c r="AI280" s="9"/>
      <c r="AJ280" s="9"/>
    </row>
    <row r="281" spans="1:36" ht="20.399999999999999" customHeight="1" x14ac:dyDescent="0.3">
      <c r="A281" s="12">
        <v>269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8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9"/>
        <v>-22.5</v>
      </c>
      <c r="AG281" s="9"/>
      <c r="AH281" s="9"/>
      <c r="AI281" s="9"/>
      <c r="AJ281" s="9"/>
    </row>
    <row r="282" spans="1:36" ht="20.399999999999999" customHeight="1" x14ac:dyDescent="0.3">
      <c r="A282" s="12">
        <v>270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8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9"/>
        <v>-22.5</v>
      </c>
      <c r="AG282" s="9"/>
      <c r="AH282" s="9"/>
      <c r="AI282" s="9"/>
      <c r="AJ282" s="9"/>
    </row>
    <row r="283" spans="1:36" ht="20.399999999999999" customHeight="1" x14ac:dyDescent="0.3">
      <c r="A283" s="12">
        <v>271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8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9"/>
        <v>-22.5</v>
      </c>
      <c r="AG283" s="9"/>
      <c r="AH283" s="9"/>
      <c r="AI283" s="9"/>
      <c r="AJ283" s="9"/>
    </row>
    <row r="284" spans="1:36" ht="20.399999999999999" customHeight="1" x14ac:dyDescent="0.3">
      <c r="A284" s="12">
        <v>272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8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9"/>
        <v>-22.5</v>
      </c>
      <c r="AG284" s="9"/>
      <c r="AH284" s="9"/>
      <c r="AI284" s="9"/>
      <c r="AJ284" s="9"/>
    </row>
    <row r="285" spans="1:36" ht="20.399999999999999" customHeight="1" x14ac:dyDescent="0.3">
      <c r="A285" s="12">
        <v>273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8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9"/>
        <v>-22.5</v>
      </c>
      <c r="AG285" s="9"/>
      <c r="AH285" s="9"/>
      <c r="AI285" s="9"/>
      <c r="AJ285" s="9"/>
    </row>
    <row r="286" spans="1:36" ht="20.399999999999999" customHeight="1" x14ac:dyDescent="0.3">
      <c r="A286" s="12">
        <v>274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8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9"/>
        <v>-22.5</v>
      </c>
      <c r="AG286" s="9"/>
      <c r="AH286" s="9"/>
      <c r="AI286" s="9"/>
      <c r="AJ286" s="9"/>
    </row>
    <row r="287" spans="1:36" ht="20.399999999999999" customHeight="1" x14ac:dyDescent="0.3">
      <c r="A287" s="12">
        <v>275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8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9"/>
        <v>-22.5</v>
      </c>
      <c r="AG287" s="9"/>
      <c r="AH287" s="9"/>
      <c r="AI287" s="9"/>
      <c r="AJ287" s="9"/>
    </row>
    <row r="288" spans="1:36" ht="20.399999999999999" customHeight="1" x14ac:dyDescent="0.3">
      <c r="A288" s="12">
        <v>276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8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9"/>
        <v>-22.5</v>
      </c>
      <c r="AG288" s="9"/>
      <c r="AH288" s="9"/>
      <c r="AI288" s="9"/>
      <c r="AJ288" s="9"/>
    </row>
    <row r="289" spans="1:36" ht="20.399999999999999" customHeight="1" x14ac:dyDescent="0.3">
      <c r="A289" s="12">
        <v>277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8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9"/>
        <v>-22.5</v>
      </c>
      <c r="AG289" s="9"/>
      <c r="AH289" s="9"/>
      <c r="AI289" s="9"/>
      <c r="AJ289" s="9"/>
    </row>
    <row r="290" spans="1:36" ht="20.399999999999999" customHeight="1" x14ac:dyDescent="0.3">
      <c r="A290" s="12">
        <v>278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8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9"/>
        <v>-22.5</v>
      </c>
      <c r="AG290" s="9"/>
      <c r="AH290" s="9"/>
      <c r="AI290" s="9"/>
      <c r="AJ290" s="9"/>
    </row>
    <row r="291" spans="1:36" ht="20.399999999999999" customHeight="1" x14ac:dyDescent="0.3">
      <c r="A291" s="12">
        <v>279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8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9"/>
        <v>-22.5</v>
      </c>
      <c r="AG291" s="9"/>
      <c r="AH291" s="9"/>
      <c r="AI291" s="9"/>
      <c r="AJ291" s="9"/>
    </row>
    <row r="292" spans="1:36" ht="20.399999999999999" customHeight="1" x14ac:dyDescent="0.3">
      <c r="A292" s="12">
        <v>280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8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9"/>
        <v>-22.5</v>
      </c>
      <c r="AG292" s="9"/>
      <c r="AH292" s="9"/>
      <c r="AI292" s="9"/>
      <c r="AJ292" s="9"/>
    </row>
    <row r="293" spans="1:36" ht="20.399999999999999" customHeight="1" x14ac:dyDescent="0.3">
      <c r="A293" s="12">
        <v>281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8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9"/>
        <v>-22.5</v>
      </c>
      <c r="AG293" s="9"/>
      <c r="AH293" s="9"/>
      <c r="AI293" s="9"/>
      <c r="AJ293" s="9"/>
    </row>
    <row r="294" spans="1:36" ht="20.399999999999999" customHeight="1" x14ac:dyDescent="0.3">
      <c r="A294" s="12">
        <v>282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8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9"/>
        <v>-22.5</v>
      </c>
      <c r="AG294" s="9"/>
      <c r="AH294" s="9"/>
      <c r="AI294" s="9"/>
      <c r="AJ294" s="9"/>
    </row>
    <row r="295" spans="1:36" ht="20.399999999999999" customHeight="1" x14ac:dyDescent="0.3">
      <c r="A295" s="12">
        <v>283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8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9"/>
        <v>-22.5</v>
      </c>
      <c r="AG295" s="9"/>
      <c r="AH295" s="9"/>
      <c r="AI295" s="9"/>
      <c r="AJ295" s="9"/>
    </row>
    <row r="296" spans="1:36" ht="20.399999999999999" customHeight="1" x14ac:dyDescent="0.3">
      <c r="A296" s="12">
        <v>284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8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9"/>
        <v>-22.5</v>
      </c>
      <c r="AG296" s="9"/>
      <c r="AH296" s="9"/>
      <c r="AI296" s="9"/>
      <c r="AJ296" s="9"/>
    </row>
    <row r="297" spans="1:36" ht="20.399999999999999" customHeight="1" x14ac:dyDescent="0.3">
      <c r="A297" s="12">
        <v>285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8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9"/>
        <v>-22.5</v>
      </c>
      <c r="AG297" s="9"/>
      <c r="AH297" s="9"/>
      <c r="AI297" s="9"/>
      <c r="AJ297" s="9"/>
    </row>
    <row r="298" spans="1:36" ht="20.399999999999999" customHeight="1" x14ac:dyDescent="0.3">
      <c r="A298" s="12">
        <v>286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8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9"/>
        <v>-22.5</v>
      </c>
      <c r="AG298" s="9"/>
      <c r="AH298" s="9"/>
      <c r="AI298" s="9"/>
      <c r="AJ298" s="9"/>
    </row>
    <row r="299" spans="1:36" ht="20.399999999999999" customHeight="1" x14ac:dyDescent="0.3">
      <c r="A299" s="12">
        <v>287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8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9"/>
        <v>-22.5</v>
      </c>
      <c r="AG299" s="9"/>
      <c r="AH299" s="9"/>
      <c r="AI299" s="9"/>
      <c r="AJ299" s="9"/>
    </row>
    <row r="300" spans="1:36" ht="20.399999999999999" customHeight="1" x14ac:dyDescent="0.3">
      <c r="A300" s="12">
        <v>288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8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9"/>
        <v>-22.5</v>
      </c>
      <c r="AG300" s="9"/>
      <c r="AH300" s="9"/>
      <c r="AI300" s="9"/>
      <c r="AJ300" s="9"/>
    </row>
    <row r="301" spans="1:36" ht="20.399999999999999" customHeight="1" x14ac:dyDescent="0.3">
      <c r="A301" s="12">
        <v>289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8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9"/>
        <v>-22.5</v>
      </c>
      <c r="AG301" s="9"/>
      <c r="AH301" s="9"/>
      <c r="AI301" s="9"/>
      <c r="AJ301" s="9"/>
    </row>
    <row r="302" spans="1:36" ht="20.399999999999999" customHeight="1" x14ac:dyDescent="0.3">
      <c r="A302" s="12">
        <v>290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8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9"/>
        <v>-22.5</v>
      </c>
      <c r="AG302" s="9"/>
      <c r="AH302" s="9"/>
      <c r="AI302" s="9"/>
      <c r="AJ302" s="9"/>
    </row>
    <row r="303" spans="1:36" ht="20.399999999999999" customHeight="1" x14ac:dyDescent="0.3">
      <c r="A303" s="12">
        <v>291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8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9"/>
        <v>-22.5</v>
      </c>
      <c r="AG303" s="9"/>
      <c r="AH303" s="9"/>
      <c r="AI303" s="9"/>
      <c r="AJ303" s="9"/>
    </row>
    <row r="304" spans="1:36" ht="20.399999999999999" customHeight="1" x14ac:dyDescent="0.3">
      <c r="A304" s="12">
        <v>292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8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9"/>
        <v>-22.5</v>
      </c>
      <c r="AG304" s="9"/>
      <c r="AH304" s="9"/>
      <c r="AI304" s="9"/>
      <c r="AJ304" s="9"/>
    </row>
    <row r="305" spans="1:36" ht="20.399999999999999" customHeight="1" x14ac:dyDescent="0.3">
      <c r="A305" s="12">
        <v>293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8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9"/>
        <v>-22.5</v>
      </c>
      <c r="AG305" s="9"/>
      <c r="AH305" s="9"/>
      <c r="AI305" s="9"/>
      <c r="AJ305" s="9"/>
    </row>
    <row r="306" spans="1:36" ht="20.399999999999999" customHeight="1" x14ac:dyDescent="0.3">
      <c r="A306" s="12">
        <v>294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8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9"/>
        <v>-22.5</v>
      </c>
      <c r="AG306" s="9"/>
      <c r="AH306" s="9"/>
      <c r="AI306" s="9"/>
      <c r="AJ306" s="9"/>
    </row>
    <row r="307" spans="1:36" ht="20.399999999999999" customHeight="1" x14ac:dyDescent="0.3">
      <c r="A307" s="12">
        <v>295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8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9"/>
        <v>-22.5</v>
      </c>
      <c r="AG307" s="9"/>
      <c r="AH307" s="9"/>
      <c r="AI307" s="9"/>
      <c r="AJ307" s="9"/>
    </row>
    <row r="308" spans="1:36" ht="20.399999999999999" customHeight="1" x14ac:dyDescent="0.3">
      <c r="A308" s="12">
        <v>296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8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9"/>
        <v>-22.5</v>
      </c>
      <c r="AG308" s="9"/>
      <c r="AH308" s="9"/>
      <c r="AI308" s="9"/>
      <c r="AJ308" s="9"/>
    </row>
    <row r="309" spans="1:36" ht="20.399999999999999" customHeight="1" x14ac:dyDescent="0.3">
      <c r="A309" s="12">
        <v>297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8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9"/>
        <v>-22.5</v>
      </c>
      <c r="AG309" s="9"/>
      <c r="AH309" s="9"/>
      <c r="AI309" s="9"/>
      <c r="AJ309" s="9"/>
    </row>
    <row r="310" spans="1:36" ht="20.399999999999999" customHeight="1" x14ac:dyDescent="0.3">
      <c r="A310" s="12">
        <v>298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8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9"/>
        <v>-22.5</v>
      </c>
      <c r="AG310" s="9"/>
      <c r="AH310" s="9"/>
      <c r="AI310" s="9"/>
      <c r="AJ310" s="9"/>
    </row>
    <row r="311" spans="1:36" ht="20.399999999999999" customHeight="1" x14ac:dyDescent="0.3">
      <c r="A311" s="12">
        <v>299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8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>P311+Y311+AA311+AC311</f>
        <v>-22.5</v>
      </c>
      <c r="AG311" s="9"/>
      <c r="AH311" s="9"/>
      <c r="AI311" s="9"/>
      <c r="AJ311" s="9"/>
    </row>
    <row r="312" spans="1:36" ht="20.399999999999999" customHeight="1" x14ac:dyDescent="0.3">
      <c r="A312" s="12">
        <v>300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8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 t="shared" si="9"/>
        <v>-22.5</v>
      </c>
      <c r="AG312" s="9"/>
      <c r="AH312" s="9"/>
      <c r="AI312" s="9"/>
      <c r="AJ312" s="9"/>
    </row>
  </sheetData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12"/>
  <sheetViews>
    <sheetView topLeftCell="A6" zoomScale="70" zoomScaleNormal="70" workbookViewId="0">
      <pane ySplit="8" topLeftCell="A14" activePane="bottomLeft" state="frozen"/>
      <selection activeCell="Z6" sqref="Z6"/>
      <selection pane="bottomLeft" activeCell="AF16" sqref="AF16"/>
    </sheetView>
  </sheetViews>
  <sheetFormatPr defaultColWidth="8.88671875" defaultRowHeight="20.399999999999999" customHeight="1" x14ac:dyDescent="0.3"/>
  <cols>
    <col min="1" max="1" width="7.6640625" style="13" customWidth="1"/>
    <col min="2" max="2" width="14.33203125" style="13" customWidth="1"/>
    <col min="3" max="3" width="25.6640625" style="1" customWidth="1"/>
    <col min="4" max="4" width="15.6640625" style="1" customWidth="1"/>
    <col min="5" max="5" width="25.6640625" style="1" customWidth="1"/>
    <col min="6" max="6" width="20.6640625" style="1" customWidth="1"/>
    <col min="7" max="9" width="25.6640625" style="1" customWidth="1"/>
    <col min="10" max="12" width="20.6640625" style="1" customWidth="1"/>
    <col min="13" max="14" width="10.6640625" style="1" customWidth="1"/>
    <col min="15" max="16" width="10.6640625" style="13" customWidth="1"/>
    <col min="17" max="17" width="25.6640625" style="1" customWidth="1"/>
    <col min="18" max="20" width="20.6640625" style="1" customWidth="1"/>
    <col min="21" max="22" width="10.6640625" style="1" customWidth="1"/>
    <col min="23" max="23" width="12.6640625" style="1" customWidth="1"/>
    <col min="24" max="25" width="18.88671875" style="1" customWidth="1"/>
    <col min="26" max="26" width="10.6640625" style="1" customWidth="1"/>
    <col min="27" max="27" width="36.88671875" style="1" customWidth="1"/>
    <col min="28" max="28" width="10.6640625" style="1" customWidth="1"/>
    <col min="29" max="29" width="20.6640625" style="1" customWidth="1"/>
    <col min="30" max="30" width="10.6640625" style="1" customWidth="1"/>
    <col min="31" max="31" width="8.88671875" style="1"/>
    <col min="32" max="36" width="10.6640625" style="1" customWidth="1"/>
    <col min="37" max="16384" width="8.88671875" style="1"/>
  </cols>
  <sheetData>
    <row r="1" spans="1:36" ht="20.399999999999999" customHeight="1" x14ac:dyDescent="0.3">
      <c r="A1" s="86" t="s">
        <v>8</v>
      </c>
      <c r="B1" s="86"/>
      <c r="C1" s="86"/>
    </row>
    <row r="2" spans="1:36" ht="20.399999999999999" customHeight="1" x14ac:dyDescent="0.3">
      <c r="A2" s="27"/>
      <c r="B2" s="27"/>
      <c r="C2" s="27"/>
    </row>
    <row r="3" spans="1:36" ht="20.399999999999999" customHeight="1" x14ac:dyDescent="0.3">
      <c r="A3" s="27" t="s">
        <v>21</v>
      </c>
      <c r="B3" s="27"/>
      <c r="C3" s="27"/>
    </row>
    <row r="4" spans="1:36" ht="20.399999999999999" customHeight="1" x14ac:dyDescent="0.3">
      <c r="A4" s="27"/>
      <c r="B4" s="27"/>
      <c r="C4" s="27"/>
    </row>
    <row r="5" spans="1:36" ht="20.399999999999999" customHeight="1" x14ac:dyDescent="0.3">
      <c r="A5" s="27" t="s">
        <v>19</v>
      </c>
      <c r="B5" s="27"/>
      <c r="C5" s="27"/>
    </row>
    <row r="6" spans="1:36" ht="20.399999999999999" customHeight="1" x14ac:dyDescent="0.3">
      <c r="A6" s="27">
        <v>1</v>
      </c>
      <c r="B6" s="27"/>
      <c r="C6" s="27"/>
    </row>
    <row r="7" spans="1:36" ht="20.399999999999999" customHeight="1" x14ac:dyDescent="0.3">
      <c r="A7" s="2">
        <v>2</v>
      </c>
      <c r="B7" s="2"/>
    </row>
    <row r="8" spans="1:36" ht="20.399999999999999" customHeight="1" x14ac:dyDescent="0.3">
      <c r="A8" s="27">
        <v>3</v>
      </c>
      <c r="B8" s="27"/>
      <c r="C8" s="27" t="s">
        <v>20</v>
      </c>
    </row>
    <row r="9" spans="1:36" ht="20.399999999999999" customHeight="1" x14ac:dyDescent="0.3">
      <c r="A9" s="27"/>
      <c r="B9" s="27"/>
      <c r="C9" s="27"/>
    </row>
    <row r="10" spans="1:36" ht="20.399999999999999" customHeight="1" x14ac:dyDescent="0.3">
      <c r="A10" s="1"/>
      <c r="B10" s="1"/>
    </row>
    <row r="11" spans="1:36" ht="20.399999999999999" customHeight="1" thickBot="1" x14ac:dyDescent="0.35">
      <c r="A11" s="27" t="s">
        <v>14</v>
      </c>
      <c r="B11" s="27"/>
    </row>
    <row r="12" spans="1:36" s="2" customFormat="1" ht="20.399999999999999" customHeight="1" thickBot="1" x14ac:dyDescent="0.35">
      <c r="A12" s="3"/>
      <c r="B12" s="3"/>
      <c r="I12" s="87" t="s">
        <v>13</v>
      </c>
      <c r="J12" s="88"/>
      <c r="K12" s="88"/>
      <c r="L12" s="88"/>
      <c r="M12" s="88"/>
      <c r="N12" s="88"/>
      <c r="O12" s="89"/>
      <c r="P12" s="20"/>
      <c r="Q12" s="87" t="s">
        <v>12</v>
      </c>
      <c r="R12" s="88"/>
      <c r="S12" s="88"/>
      <c r="T12" s="88"/>
      <c r="U12" s="88"/>
      <c r="V12" s="88"/>
      <c r="W12" s="88"/>
      <c r="X12" s="89"/>
      <c r="Y12" s="20"/>
    </row>
    <row r="13" spans="1:36" s="3" customFormat="1" ht="132.6" customHeight="1" thickBot="1" x14ac:dyDescent="0.35">
      <c r="A13" s="5" t="s">
        <v>0</v>
      </c>
      <c r="B13" s="26" t="s">
        <v>34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22</v>
      </c>
      <c r="I13" s="7" t="s">
        <v>11</v>
      </c>
      <c r="J13" s="7" t="s">
        <v>3</v>
      </c>
      <c r="K13" s="6" t="s">
        <v>4</v>
      </c>
      <c r="L13" s="7" t="s">
        <v>23</v>
      </c>
      <c r="M13" s="7" t="s">
        <v>5</v>
      </c>
      <c r="N13" s="7" t="s">
        <v>6</v>
      </c>
      <c r="O13" s="21" t="s">
        <v>7</v>
      </c>
      <c r="P13" s="23" t="s">
        <v>36</v>
      </c>
      <c r="Q13" s="22" t="s">
        <v>24</v>
      </c>
      <c r="R13" s="6" t="s">
        <v>3</v>
      </c>
      <c r="S13" s="6" t="s">
        <v>4</v>
      </c>
      <c r="T13" s="7" t="s">
        <v>23</v>
      </c>
      <c r="U13" s="15" t="s">
        <v>5</v>
      </c>
      <c r="V13" s="7" t="s">
        <v>6</v>
      </c>
      <c r="W13" s="15" t="s">
        <v>26</v>
      </c>
      <c r="X13" s="21" t="s">
        <v>25</v>
      </c>
      <c r="Y13" s="23" t="s">
        <v>35</v>
      </c>
      <c r="Z13" s="16" t="s">
        <v>29</v>
      </c>
      <c r="AA13" s="16" t="s">
        <v>32</v>
      </c>
      <c r="AB13" s="16" t="s">
        <v>28</v>
      </c>
      <c r="AC13" s="16" t="s">
        <v>33</v>
      </c>
      <c r="AD13" s="17" t="s">
        <v>27</v>
      </c>
      <c r="AF13" s="14" t="s">
        <v>30</v>
      </c>
      <c r="AG13" s="14" t="s">
        <v>16</v>
      </c>
      <c r="AH13" s="7" t="s">
        <v>17</v>
      </c>
      <c r="AI13" s="18" t="s">
        <v>31</v>
      </c>
      <c r="AJ13" s="8" t="s">
        <v>18</v>
      </c>
    </row>
    <row r="14" spans="1:36" ht="20.399999999999999" customHeight="1" x14ac:dyDescent="0.3">
      <c r="A14" s="41">
        <v>1</v>
      </c>
      <c r="B14" s="42">
        <v>184957</v>
      </c>
      <c r="C14" s="34" t="s">
        <v>303</v>
      </c>
      <c r="D14" s="34" t="s">
        <v>46</v>
      </c>
      <c r="E14" s="34" t="s">
        <v>234</v>
      </c>
      <c r="F14" s="34" t="s">
        <v>38</v>
      </c>
      <c r="G14" s="34" t="s">
        <v>300</v>
      </c>
      <c r="H14" s="34">
        <v>7</v>
      </c>
      <c r="I14" s="34" t="s">
        <v>42</v>
      </c>
      <c r="J14" s="34" t="s">
        <v>302</v>
      </c>
      <c r="K14" s="34" t="s">
        <v>281</v>
      </c>
      <c r="L14" s="34" t="s">
        <v>45</v>
      </c>
      <c r="M14" s="34">
        <v>3</v>
      </c>
      <c r="N14" s="34">
        <v>180</v>
      </c>
      <c r="O14" s="42">
        <v>8.52</v>
      </c>
      <c r="P14" s="43">
        <v>9.4499999999999993</v>
      </c>
      <c r="Q14" s="34"/>
      <c r="R14" s="34"/>
      <c r="S14" s="34"/>
      <c r="T14" s="34"/>
      <c r="U14" s="34"/>
      <c r="V14" s="34"/>
      <c r="W14" s="34"/>
      <c r="X14" s="34"/>
      <c r="Y14" s="34"/>
      <c r="Z14" s="34">
        <v>2</v>
      </c>
      <c r="AA14" s="34">
        <v>3</v>
      </c>
      <c r="AB14" s="34"/>
      <c r="AC14" s="34"/>
      <c r="AD14" s="34">
        <v>1</v>
      </c>
      <c r="AF14" s="45">
        <f t="shared" ref="AF14:AF45" si="0">P14+Y14+AA14+AC14</f>
        <v>12.45</v>
      </c>
      <c r="AG14" s="10"/>
      <c r="AH14" s="10"/>
      <c r="AI14" s="10"/>
      <c r="AJ14" s="10"/>
    </row>
    <row r="15" spans="1:36" ht="20.399999999999999" customHeight="1" x14ac:dyDescent="0.3">
      <c r="A15" s="42">
        <v>2</v>
      </c>
      <c r="B15" s="42">
        <v>189273</v>
      </c>
      <c r="C15" s="34" t="s">
        <v>306</v>
      </c>
      <c r="D15" s="34" t="s">
        <v>46</v>
      </c>
      <c r="E15" s="34" t="s">
        <v>234</v>
      </c>
      <c r="F15" s="34" t="s">
        <v>38</v>
      </c>
      <c r="G15" s="34" t="s">
        <v>300</v>
      </c>
      <c r="H15" s="34">
        <v>7</v>
      </c>
      <c r="I15" s="34" t="s">
        <v>42</v>
      </c>
      <c r="J15" s="34" t="s">
        <v>302</v>
      </c>
      <c r="K15" s="34" t="s">
        <v>281</v>
      </c>
      <c r="L15" s="34" t="s">
        <v>45</v>
      </c>
      <c r="M15" s="34">
        <v>3</v>
      </c>
      <c r="N15" s="34">
        <v>180</v>
      </c>
      <c r="O15" s="42">
        <v>6.87</v>
      </c>
      <c r="P15" s="41">
        <v>3.2625000000000002</v>
      </c>
      <c r="Q15" s="34"/>
      <c r="R15" s="34"/>
      <c r="S15" s="34"/>
      <c r="T15" s="34"/>
      <c r="U15" s="34"/>
      <c r="V15" s="34"/>
      <c r="W15" s="34"/>
      <c r="X15" s="34"/>
      <c r="Y15" s="34"/>
      <c r="Z15" s="34">
        <v>6</v>
      </c>
      <c r="AA15" s="34">
        <v>8</v>
      </c>
      <c r="AB15" s="34">
        <v>2</v>
      </c>
      <c r="AC15" s="34">
        <v>2</v>
      </c>
      <c r="AD15" s="34">
        <v>1</v>
      </c>
      <c r="AF15" s="45">
        <f t="shared" si="0"/>
        <v>13.262499999999999</v>
      </c>
      <c r="AG15" s="9"/>
      <c r="AH15" s="9"/>
      <c r="AI15" s="9"/>
      <c r="AJ15" s="9"/>
    </row>
    <row r="16" spans="1:36" ht="20.399999999999999" customHeight="1" x14ac:dyDescent="0.3">
      <c r="A16" s="42">
        <v>3</v>
      </c>
      <c r="B16" s="42">
        <v>190025</v>
      </c>
      <c r="C16" s="34" t="s">
        <v>307</v>
      </c>
      <c r="D16" s="34" t="s">
        <v>46</v>
      </c>
      <c r="E16" s="34" t="s">
        <v>234</v>
      </c>
      <c r="F16" s="34" t="s">
        <v>38</v>
      </c>
      <c r="G16" s="34" t="s">
        <v>300</v>
      </c>
      <c r="H16" s="34">
        <v>7</v>
      </c>
      <c r="I16" s="34" t="s">
        <v>42</v>
      </c>
      <c r="J16" s="34" t="s">
        <v>302</v>
      </c>
      <c r="K16" s="34" t="s">
        <v>267</v>
      </c>
      <c r="L16" s="34" t="s">
        <v>45</v>
      </c>
      <c r="M16" s="34">
        <v>3</v>
      </c>
      <c r="N16" s="34">
        <v>180</v>
      </c>
      <c r="O16" s="42">
        <v>8.2799999999999994</v>
      </c>
      <c r="P16" s="41">
        <v>8.5499999999999972</v>
      </c>
      <c r="Q16" s="34" t="s">
        <v>61</v>
      </c>
      <c r="R16" s="34" t="s">
        <v>308</v>
      </c>
      <c r="S16" s="34" t="s">
        <v>267</v>
      </c>
      <c r="T16" s="34" t="s">
        <v>45</v>
      </c>
      <c r="U16" s="34"/>
      <c r="V16" s="34"/>
      <c r="W16" s="34"/>
      <c r="X16" s="34">
        <v>2</v>
      </c>
      <c r="Y16" s="34">
        <v>10</v>
      </c>
      <c r="Z16" s="34"/>
      <c r="AA16" s="34"/>
      <c r="AB16" s="34"/>
      <c r="AC16" s="34"/>
      <c r="AD16" s="34">
        <v>1</v>
      </c>
      <c r="AF16" s="45">
        <f t="shared" si="0"/>
        <v>18.549999999999997</v>
      </c>
      <c r="AG16" s="9"/>
      <c r="AH16" s="9"/>
      <c r="AI16" s="9"/>
      <c r="AJ16" s="9"/>
    </row>
    <row r="17" spans="1:61" ht="20.399999999999999" customHeight="1" x14ac:dyDescent="0.3">
      <c r="A17" s="12">
        <v>4</v>
      </c>
      <c r="B17" s="12" t="s">
        <v>299</v>
      </c>
      <c r="C17" s="9"/>
      <c r="D17" s="9" t="s">
        <v>46</v>
      </c>
      <c r="E17" s="9" t="s">
        <v>234</v>
      </c>
      <c r="F17" s="9" t="s">
        <v>38</v>
      </c>
      <c r="G17" s="9" t="s">
        <v>300</v>
      </c>
      <c r="H17" s="9">
        <v>7</v>
      </c>
      <c r="I17" s="9" t="s">
        <v>274</v>
      </c>
      <c r="J17" s="9" t="s">
        <v>264</v>
      </c>
      <c r="K17" s="9" t="s">
        <v>281</v>
      </c>
      <c r="L17" s="9" t="s">
        <v>45</v>
      </c>
      <c r="M17" s="9">
        <v>4</v>
      </c>
      <c r="N17" s="9"/>
      <c r="O17" s="12">
        <v>6.46</v>
      </c>
      <c r="P17" s="19">
        <v>1.7249999999999999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30">
        <v>1</v>
      </c>
      <c r="AE17" s="53"/>
      <c r="AF17" s="54">
        <f t="shared" si="0"/>
        <v>1.7249999999999999</v>
      </c>
      <c r="AG17" s="36"/>
      <c r="AH17" s="36"/>
      <c r="AI17" s="36"/>
      <c r="AJ17" s="36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</row>
    <row r="18" spans="1:61" s="44" customFormat="1" ht="20.399999999999999" customHeight="1" x14ac:dyDescent="0.3">
      <c r="A18" s="12">
        <v>5</v>
      </c>
      <c r="B18" s="12">
        <v>180598</v>
      </c>
      <c r="C18" s="9"/>
      <c r="D18" s="9" t="s">
        <v>46</v>
      </c>
      <c r="E18" s="9" t="s">
        <v>234</v>
      </c>
      <c r="F18" s="9" t="s">
        <v>38</v>
      </c>
      <c r="G18" s="9" t="s">
        <v>300</v>
      </c>
      <c r="H18" s="9">
        <v>7</v>
      </c>
      <c r="I18" s="9" t="s">
        <v>274</v>
      </c>
      <c r="J18" s="9" t="s">
        <v>300</v>
      </c>
      <c r="K18" s="9" t="s">
        <v>281</v>
      </c>
      <c r="L18" s="9" t="s">
        <v>45</v>
      </c>
      <c r="M18" s="9">
        <v>4</v>
      </c>
      <c r="N18" s="9"/>
      <c r="O18" s="12"/>
      <c r="P18" s="19">
        <v>-22.5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30">
        <v>1</v>
      </c>
      <c r="AE18" s="53"/>
      <c r="AF18" s="54">
        <f t="shared" si="0"/>
        <v>-22.5</v>
      </c>
      <c r="AG18" s="36"/>
      <c r="AH18" s="36"/>
      <c r="AI18" s="36"/>
      <c r="AJ18" s="36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</row>
    <row r="19" spans="1:61" ht="20.399999999999999" customHeight="1" x14ac:dyDescent="0.3">
      <c r="A19" s="12">
        <v>6</v>
      </c>
      <c r="B19" s="12">
        <v>179480</v>
      </c>
      <c r="C19" s="9"/>
      <c r="D19" s="9" t="s">
        <v>46</v>
      </c>
      <c r="E19" s="9" t="s">
        <v>234</v>
      </c>
      <c r="F19" s="9" t="s">
        <v>38</v>
      </c>
      <c r="G19" s="9" t="s">
        <v>300</v>
      </c>
      <c r="H19" s="9">
        <v>7</v>
      </c>
      <c r="I19" s="9" t="s">
        <v>42</v>
      </c>
      <c r="J19" s="9" t="s">
        <v>301</v>
      </c>
      <c r="K19" s="9" t="s">
        <v>281</v>
      </c>
      <c r="L19" s="9" t="s">
        <v>45</v>
      </c>
      <c r="M19" s="9">
        <v>3</v>
      </c>
      <c r="N19" s="9">
        <v>180</v>
      </c>
      <c r="O19" s="12">
        <v>6.71</v>
      </c>
      <c r="P19" s="19">
        <v>2.6624999999999996</v>
      </c>
      <c r="Q19" s="9"/>
      <c r="R19" s="9"/>
      <c r="S19" s="9"/>
      <c r="T19" s="9"/>
      <c r="U19" s="9"/>
      <c r="V19" s="9"/>
      <c r="W19" s="9"/>
      <c r="X19" s="9"/>
      <c r="Y19" s="9"/>
      <c r="Z19" s="9" t="s">
        <v>870</v>
      </c>
      <c r="AA19" s="9">
        <v>2</v>
      </c>
      <c r="AB19" s="9"/>
      <c r="AC19" s="9"/>
      <c r="AD19" s="30">
        <v>1</v>
      </c>
      <c r="AE19" s="53"/>
      <c r="AF19" s="54">
        <f t="shared" si="0"/>
        <v>4.6624999999999996</v>
      </c>
      <c r="AG19" s="36"/>
      <c r="AH19" s="36"/>
      <c r="AI19" s="36"/>
      <c r="AJ19" s="36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</row>
    <row r="20" spans="1:61" ht="20.399999999999999" customHeight="1" x14ac:dyDescent="0.3">
      <c r="A20" s="12">
        <v>7</v>
      </c>
      <c r="B20" s="12">
        <v>188103</v>
      </c>
      <c r="C20" s="9"/>
      <c r="D20" s="9" t="s">
        <v>46</v>
      </c>
      <c r="E20" s="9" t="s">
        <v>234</v>
      </c>
      <c r="F20" s="9" t="s">
        <v>38</v>
      </c>
      <c r="G20" s="9" t="s">
        <v>300</v>
      </c>
      <c r="H20" s="9">
        <v>7</v>
      </c>
      <c r="I20" s="9" t="s">
        <v>274</v>
      </c>
      <c r="J20" s="9" t="s">
        <v>302</v>
      </c>
      <c r="K20" s="9" t="s">
        <v>281</v>
      </c>
      <c r="L20" s="9" t="s">
        <v>45</v>
      </c>
      <c r="M20" s="9">
        <v>4</v>
      </c>
      <c r="N20" s="9"/>
      <c r="O20" s="12">
        <v>6.8</v>
      </c>
      <c r="P20" s="19">
        <v>2.9999999999999991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30">
        <v>1</v>
      </c>
      <c r="AE20" s="53"/>
      <c r="AF20" s="54">
        <f t="shared" si="0"/>
        <v>2.9999999999999991</v>
      </c>
      <c r="AG20" s="36"/>
      <c r="AH20" s="36"/>
      <c r="AI20" s="36"/>
      <c r="AJ20" s="36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</row>
    <row r="21" spans="1:61" ht="20.399999999999999" customHeight="1" x14ac:dyDescent="0.3">
      <c r="A21" s="12">
        <v>8</v>
      </c>
      <c r="B21" s="12">
        <v>188100</v>
      </c>
      <c r="C21" s="9"/>
      <c r="D21" s="9" t="s">
        <v>46</v>
      </c>
      <c r="E21" s="9" t="s">
        <v>234</v>
      </c>
      <c r="F21" s="9" t="s">
        <v>38</v>
      </c>
      <c r="G21" s="9" t="s">
        <v>300</v>
      </c>
      <c r="H21" s="9">
        <v>7</v>
      </c>
      <c r="I21" s="9" t="s">
        <v>274</v>
      </c>
      <c r="J21" s="9" t="s">
        <v>302</v>
      </c>
      <c r="K21" s="9" t="s">
        <v>281</v>
      </c>
      <c r="L21" s="9" t="s">
        <v>45</v>
      </c>
      <c r="M21" s="9">
        <v>4</v>
      </c>
      <c r="N21" s="9">
        <v>240</v>
      </c>
      <c r="O21" s="12">
        <v>6.54</v>
      </c>
      <c r="P21" s="19">
        <v>2.0250000000000004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30">
        <v>1</v>
      </c>
      <c r="AE21" s="53"/>
      <c r="AF21" s="54">
        <f t="shared" si="0"/>
        <v>2.0250000000000004</v>
      </c>
      <c r="AG21" s="36"/>
      <c r="AH21" s="36"/>
      <c r="AI21" s="36"/>
      <c r="AJ21" s="36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</row>
    <row r="22" spans="1:61" ht="20.399999999999999" customHeight="1" x14ac:dyDescent="0.3">
      <c r="A22" s="12">
        <v>9</v>
      </c>
      <c r="B22" s="12">
        <v>183476</v>
      </c>
      <c r="C22" s="9"/>
      <c r="D22" s="9" t="s">
        <v>46</v>
      </c>
      <c r="E22" s="9" t="s">
        <v>234</v>
      </c>
      <c r="F22" s="9" t="s">
        <v>38</v>
      </c>
      <c r="G22" s="9" t="s">
        <v>300</v>
      </c>
      <c r="H22" s="9">
        <v>7</v>
      </c>
      <c r="I22" s="9" t="s">
        <v>42</v>
      </c>
      <c r="J22" s="9" t="s">
        <v>302</v>
      </c>
      <c r="K22" s="9" t="s">
        <v>281</v>
      </c>
      <c r="L22" s="9" t="s">
        <v>45</v>
      </c>
      <c r="M22" s="9">
        <v>3</v>
      </c>
      <c r="N22" s="9">
        <v>180</v>
      </c>
      <c r="O22" s="12">
        <v>7.52</v>
      </c>
      <c r="P22" s="19">
        <v>5.6999999999999984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30">
        <v>1</v>
      </c>
      <c r="AE22" s="53"/>
      <c r="AF22" s="54">
        <f t="shared" si="0"/>
        <v>5.6999999999999984</v>
      </c>
      <c r="AG22" s="36"/>
      <c r="AH22" s="36"/>
      <c r="AI22" s="36"/>
      <c r="AJ22" s="36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</row>
    <row r="23" spans="1:61" ht="20.399999999999999" customHeight="1" x14ac:dyDescent="0.3">
      <c r="A23" s="12">
        <v>10</v>
      </c>
      <c r="B23" s="12">
        <v>184348</v>
      </c>
      <c r="C23" s="9"/>
      <c r="D23" s="9" t="s">
        <v>46</v>
      </c>
      <c r="E23" s="9" t="s">
        <v>234</v>
      </c>
      <c r="F23" s="9" t="s">
        <v>38</v>
      </c>
      <c r="G23" s="9" t="s">
        <v>300</v>
      </c>
      <c r="H23" s="9">
        <v>7</v>
      </c>
      <c r="I23" s="9" t="s">
        <v>42</v>
      </c>
      <c r="J23" s="9" t="s">
        <v>302</v>
      </c>
      <c r="K23" s="9" t="s">
        <v>281</v>
      </c>
      <c r="L23" s="9" t="s">
        <v>45</v>
      </c>
      <c r="M23" s="9"/>
      <c r="N23" s="9">
        <v>180</v>
      </c>
      <c r="O23" s="12">
        <v>7.35</v>
      </c>
      <c r="P23" s="19">
        <v>5.0624999999999982</v>
      </c>
      <c r="Q23" s="9"/>
      <c r="R23" s="9"/>
      <c r="S23" s="9"/>
      <c r="T23" s="9"/>
      <c r="U23" s="9"/>
      <c r="V23" s="9"/>
      <c r="W23" s="9"/>
      <c r="X23" s="9"/>
      <c r="Y23" s="9"/>
      <c r="Z23" s="9" t="s">
        <v>255</v>
      </c>
      <c r="AA23" s="9">
        <v>4</v>
      </c>
      <c r="AB23" s="9"/>
      <c r="AC23" s="9"/>
      <c r="AD23" s="30">
        <v>1</v>
      </c>
      <c r="AE23" s="53"/>
      <c r="AF23" s="54">
        <f t="shared" si="0"/>
        <v>9.0624999999999982</v>
      </c>
      <c r="AG23" s="36"/>
      <c r="AH23" s="36"/>
      <c r="AI23" s="36"/>
      <c r="AJ23" s="36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</row>
    <row r="24" spans="1:61" ht="20.399999999999999" customHeight="1" x14ac:dyDescent="0.3">
      <c r="A24" s="12">
        <v>11</v>
      </c>
      <c r="B24" s="12">
        <v>183139</v>
      </c>
      <c r="C24" s="9"/>
      <c r="D24" s="9" t="s">
        <v>46</v>
      </c>
      <c r="E24" s="9" t="s">
        <v>234</v>
      </c>
      <c r="F24" s="9" t="s">
        <v>38</v>
      </c>
      <c r="G24" s="9" t="s">
        <v>300</v>
      </c>
      <c r="H24" s="9">
        <v>7</v>
      </c>
      <c r="I24" s="9" t="s">
        <v>42</v>
      </c>
      <c r="J24" s="9" t="s">
        <v>300</v>
      </c>
      <c r="K24" s="9" t="s">
        <v>267</v>
      </c>
      <c r="L24" s="9" t="s">
        <v>45</v>
      </c>
      <c r="M24" s="9">
        <v>3</v>
      </c>
      <c r="N24" s="9">
        <v>180</v>
      </c>
      <c r="O24" s="12">
        <v>7.06</v>
      </c>
      <c r="P24" s="31">
        <v>3.9749999999999988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0">
        <v>1</v>
      </c>
      <c r="AE24" s="53"/>
      <c r="AF24" s="54">
        <f t="shared" si="0"/>
        <v>3.9749999999999988</v>
      </c>
      <c r="AG24" s="36"/>
      <c r="AH24" s="36"/>
      <c r="AI24" s="36"/>
      <c r="AJ24" s="36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</row>
    <row r="25" spans="1:61" ht="20.399999999999999" customHeight="1" x14ac:dyDescent="0.3">
      <c r="A25" s="12">
        <v>12</v>
      </c>
      <c r="B25" s="12">
        <v>188865</v>
      </c>
      <c r="C25" s="9"/>
      <c r="D25" s="9" t="s">
        <v>46</v>
      </c>
      <c r="E25" s="9" t="s">
        <v>234</v>
      </c>
      <c r="F25" s="9" t="s">
        <v>38</v>
      </c>
      <c r="G25" s="9" t="s">
        <v>300</v>
      </c>
      <c r="H25" s="9">
        <v>7</v>
      </c>
      <c r="I25" s="9" t="s">
        <v>274</v>
      </c>
      <c r="J25" s="9" t="s">
        <v>302</v>
      </c>
      <c r="K25" s="9" t="s">
        <v>281</v>
      </c>
      <c r="L25" s="9" t="s">
        <v>45</v>
      </c>
      <c r="M25" s="9">
        <v>4</v>
      </c>
      <c r="N25" s="9"/>
      <c r="O25" s="12"/>
      <c r="P25" s="31">
        <v>-22.5</v>
      </c>
      <c r="Q25" s="9"/>
      <c r="R25" s="9"/>
      <c r="S25" s="9"/>
      <c r="T25" s="9"/>
      <c r="U25" s="9"/>
      <c r="V25" s="9"/>
      <c r="W25" s="9"/>
      <c r="X25" s="9"/>
      <c r="Y25" s="9"/>
      <c r="Z25" s="9" t="s">
        <v>304</v>
      </c>
      <c r="AA25" s="9">
        <v>10</v>
      </c>
      <c r="AB25" s="9"/>
      <c r="AC25" s="9"/>
      <c r="AD25" s="30">
        <v>1</v>
      </c>
      <c r="AE25" s="53"/>
      <c r="AF25" s="54">
        <f t="shared" si="0"/>
        <v>-12.5</v>
      </c>
      <c r="AG25" s="36"/>
      <c r="AH25" s="36"/>
      <c r="AI25" s="36"/>
      <c r="AJ25" s="36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</row>
    <row r="26" spans="1:61" s="44" customFormat="1" ht="20.399999999999999" customHeight="1" x14ac:dyDescent="0.3">
      <c r="A26" s="12">
        <v>13</v>
      </c>
      <c r="B26" s="12">
        <v>188732</v>
      </c>
      <c r="C26" s="9"/>
      <c r="D26" s="9" t="s">
        <v>46</v>
      </c>
      <c r="E26" s="9" t="s">
        <v>234</v>
      </c>
      <c r="F26" s="9" t="s">
        <v>38</v>
      </c>
      <c r="G26" s="9" t="s">
        <v>305</v>
      </c>
      <c r="H26" s="9">
        <v>7</v>
      </c>
      <c r="I26" s="9" t="s">
        <v>274</v>
      </c>
      <c r="J26" s="9" t="s">
        <v>302</v>
      </c>
      <c r="K26" s="9" t="s">
        <v>281</v>
      </c>
      <c r="L26" s="9" t="s">
        <v>45</v>
      </c>
      <c r="M26" s="9">
        <v>4</v>
      </c>
      <c r="N26" s="9"/>
      <c r="O26" s="12">
        <v>6.64</v>
      </c>
      <c r="P26" s="12">
        <v>2.3999999999999986</v>
      </c>
      <c r="Q26" s="9"/>
      <c r="R26" s="9"/>
      <c r="S26" s="9"/>
      <c r="T26" s="9"/>
      <c r="U26" s="9"/>
      <c r="V26" s="9"/>
      <c r="W26" s="9"/>
      <c r="X26" s="9"/>
      <c r="Y26" s="9"/>
      <c r="Z26" s="9" t="s">
        <v>129</v>
      </c>
      <c r="AA26" s="9">
        <v>1</v>
      </c>
      <c r="AB26" s="9"/>
      <c r="AC26" s="9"/>
      <c r="AD26" s="30">
        <v>1</v>
      </c>
      <c r="AE26" s="53"/>
      <c r="AF26" s="54">
        <f t="shared" si="0"/>
        <v>3.3999999999999986</v>
      </c>
      <c r="AG26" s="36"/>
      <c r="AH26" s="36"/>
      <c r="AI26" s="36"/>
      <c r="AJ26" s="36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</row>
    <row r="27" spans="1:61" s="44" customFormat="1" ht="20.399999999999999" customHeight="1" x14ac:dyDescent="0.3">
      <c r="A27" s="12">
        <v>14</v>
      </c>
      <c r="B27" s="12">
        <v>188600</v>
      </c>
      <c r="C27" s="9"/>
      <c r="D27" s="9" t="s">
        <v>46</v>
      </c>
      <c r="E27" s="9" t="s">
        <v>234</v>
      </c>
      <c r="F27" s="9" t="s">
        <v>38</v>
      </c>
      <c r="G27" s="9" t="s">
        <v>300</v>
      </c>
      <c r="H27" s="9">
        <v>7</v>
      </c>
      <c r="I27" s="9" t="s">
        <v>42</v>
      </c>
      <c r="J27" s="9" t="s">
        <v>302</v>
      </c>
      <c r="K27" s="9" t="s">
        <v>267</v>
      </c>
      <c r="L27" s="9" t="s">
        <v>45</v>
      </c>
      <c r="M27" s="9">
        <v>3</v>
      </c>
      <c r="N27" s="9">
        <v>180</v>
      </c>
      <c r="O27" s="12">
        <v>8.6999999999999993</v>
      </c>
      <c r="P27" s="12">
        <v>10.124999999999996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30">
        <v>1</v>
      </c>
      <c r="AE27" s="53"/>
      <c r="AF27" s="54">
        <f t="shared" si="0"/>
        <v>10.124999999999996</v>
      </c>
      <c r="AG27" s="36"/>
      <c r="AH27" s="36"/>
      <c r="AI27" s="36"/>
      <c r="AJ27" s="36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</row>
    <row r="28" spans="1:61" ht="20.399999999999999" customHeight="1" x14ac:dyDescent="0.3">
      <c r="A28" s="12">
        <v>15</v>
      </c>
      <c r="B28" s="12">
        <v>180101</v>
      </c>
      <c r="C28" s="9"/>
      <c r="D28" s="9" t="s">
        <v>46</v>
      </c>
      <c r="E28" s="9" t="s">
        <v>242</v>
      </c>
      <c r="F28" s="9" t="s">
        <v>74</v>
      </c>
      <c r="G28" s="9" t="s">
        <v>300</v>
      </c>
      <c r="H28" s="9">
        <v>7</v>
      </c>
      <c r="I28" s="9" t="s">
        <v>274</v>
      </c>
      <c r="J28" s="9" t="s">
        <v>302</v>
      </c>
      <c r="K28" s="9" t="s">
        <v>310</v>
      </c>
      <c r="L28" s="9" t="s">
        <v>45</v>
      </c>
      <c r="M28" s="9">
        <v>4</v>
      </c>
      <c r="N28" s="9"/>
      <c r="O28" s="12">
        <v>6.67</v>
      </c>
      <c r="P28" s="19">
        <v>2.5124999999999997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30">
        <v>1</v>
      </c>
      <c r="AE28" s="53"/>
      <c r="AF28" s="54">
        <f t="shared" si="0"/>
        <v>2.5124999999999997</v>
      </c>
      <c r="AG28" s="36"/>
      <c r="AH28" s="36"/>
      <c r="AI28" s="36"/>
      <c r="AJ28" s="36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</row>
    <row r="29" spans="1:61" ht="20.399999999999999" customHeight="1" x14ac:dyDescent="0.3">
      <c r="A29" s="12">
        <v>16</v>
      </c>
      <c r="B29" s="12">
        <v>183576</v>
      </c>
      <c r="C29" s="9"/>
      <c r="D29" s="9" t="s">
        <v>46</v>
      </c>
      <c r="E29" s="9" t="s">
        <v>234</v>
      </c>
      <c r="F29" s="9" t="s">
        <v>74</v>
      </c>
      <c r="G29" s="9" t="s">
        <v>314</v>
      </c>
      <c r="H29" s="9">
        <v>7</v>
      </c>
      <c r="I29" s="9" t="s">
        <v>315</v>
      </c>
      <c r="J29" s="9" t="s">
        <v>91</v>
      </c>
      <c r="K29" s="9" t="s">
        <v>316</v>
      </c>
      <c r="L29" s="9" t="s">
        <v>45</v>
      </c>
      <c r="M29" s="9">
        <v>3</v>
      </c>
      <c r="N29" s="9">
        <v>180</v>
      </c>
      <c r="O29" s="12">
        <v>6.64</v>
      </c>
      <c r="P29" s="19">
        <v>2.3999999999999986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30">
        <v>1</v>
      </c>
      <c r="AE29" s="53"/>
      <c r="AF29" s="54">
        <f t="shared" si="0"/>
        <v>2.3999999999999986</v>
      </c>
      <c r="AG29" s="36"/>
      <c r="AH29" s="36"/>
      <c r="AI29" s="36"/>
      <c r="AJ29" s="36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</row>
    <row r="30" spans="1:61" ht="20.399999999999999" customHeight="1" x14ac:dyDescent="0.3">
      <c r="A30" s="12">
        <v>17</v>
      </c>
      <c r="B30" s="12">
        <v>185021</v>
      </c>
      <c r="C30" s="9"/>
      <c r="D30" s="9" t="s">
        <v>46</v>
      </c>
      <c r="E30" s="9" t="s">
        <v>234</v>
      </c>
      <c r="F30" s="9" t="s">
        <v>74</v>
      </c>
      <c r="G30" s="9" t="s">
        <v>317</v>
      </c>
      <c r="H30" s="9">
        <v>7</v>
      </c>
      <c r="I30" s="9" t="s">
        <v>318</v>
      </c>
      <c r="J30" s="9" t="s">
        <v>91</v>
      </c>
      <c r="K30" s="9" t="s">
        <v>319</v>
      </c>
      <c r="L30" s="9" t="s">
        <v>45</v>
      </c>
      <c r="M30" s="9">
        <v>4</v>
      </c>
      <c r="N30" s="9"/>
      <c r="O30" s="12"/>
      <c r="P30" s="19">
        <v>-22.5</v>
      </c>
      <c r="Q30" s="9"/>
      <c r="R30" s="9"/>
      <c r="S30" s="9"/>
      <c r="T30" s="9"/>
      <c r="U30" s="9"/>
      <c r="V30" s="9"/>
      <c r="W30" s="9"/>
      <c r="X30" s="9"/>
      <c r="Y30" s="9"/>
      <c r="Z30" s="9" t="s">
        <v>182</v>
      </c>
      <c r="AA30" s="9"/>
      <c r="AB30" s="9">
        <v>2</v>
      </c>
      <c r="AC30" s="9">
        <v>2</v>
      </c>
      <c r="AD30" s="30">
        <v>1</v>
      </c>
      <c r="AE30" s="53"/>
      <c r="AF30" s="54">
        <f t="shared" si="0"/>
        <v>-20.5</v>
      </c>
      <c r="AG30" s="36"/>
      <c r="AH30" s="36"/>
      <c r="AI30" s="36"/>
      <c r="AJ30" s="36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</row>
    <row r="31" spans="1:61" ht="20.399999999999999" customHeight="1" x14ac:dyDescent="0.3">
      <c r="A31" s="12">
        <v>18</v>
      </c>
      <c r="B31" s="12">
        <v>186282</v>
      </c>
      <c r="C31" s="9"/>
      <c r="D31" s="9" t="s">
        <v>46</v>
      </c>
      <c r="E31" s="9" t="s">
        <v>234</v>
      </c>
      <c r="F31" s="9" t="s">
        <v>74</v>
      </c>
      <c r="G31" s="9" t="s">
        <v>320</v>
      </c>
      <c r="H31" s="9">
        <v>7</v>
      </c>
      <c r="I31" s="9" t="s">
        <v>321</v>
      </c>
      <c r="J31" s="9" t="s">
        <v>91</v>
      </c>
      <c r="K31" s="9" t="s">
        <v>281</v>
      </c>
      <c r="L31" s="9" t="s">
        <v>45</v>
      </c>
      <c r="M31" s="9">
        <v>3</v>
      </c>
      <c r="N31" s="9">
        <v>180</v>
      </c>
      <c r="O31" s="12">
        <v>6.78</v>
      </c>
      <c r="P31" s="19">
        <v>2.9250000000000007</v>
      </c>
      <c r="Q31" s="9"/>
      <c r="R31" s="9"/>
      <c r="S31" s="9"/>
      <c r="T31" s="9"/>
      <c r="U31" s="9"/>
      <c r="V31" s="9"/>
      <c r="W31" s="9"/>
      <c r="X31" s="9"/>
      <c r="Y31" s="9"/>
      <c r="Z31" s="9" t="s">
        <v>322</v>
      </c>
      <c r="AA31" s="9">
        <v>1</v>
      </c>
      <c r="AB31" s="9">
        <v>2</v>
      </c>
      <c r="AC31" s="9">
        <v>2</v>
      </c>
      <c r="AD31" s="30">
        <v>1</v>
      </c>
      <c r="AE31" s="53"/>
      <c r="AF31" s="54">
        <f t="shared" si="0"/>
        <v>5.9250000000000007</v>
      </c>
      <c r="AG31" s="36"/>
      <c r="AH31" s="36"/>
      <c r="AI31" s="36"/>
      <c r="AJ31" s="36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</row>
    <row r="32" spans="1:61" ht="20.399999999999999" customHeight="1" x14ac:dyDescent="0.3">
      <c r="A32" s="12">
        <v>19</v>
      </c>
      <c r="B32" s="12">
        <v>186187</v>
      </c>
      <c r="C32" s="9"/>
      <c r="D32" s="9" t="s">
        <v>46</v>
      </c>
      <c r="E32" s="9" t="s">
        <v>234</v>
      </c>
      <c r="F32" s="9" t="s">
        <v>74</v>
      </c>
      <c r="G32" s="9" t="s">
        <v>323</v>
      </c>
      <c r="H32" s="9">
        <v>7</v>
      </c>
      <c r="I32" s="9" t="s">
        <v>324</v>
      </c>
      <c r="J32" s="9" t="s">
        <v>91</v>
      </c>
      <c r="K32" s="9" t="s">
        <v>281</v>
      </c>
      <c r="L32" s="9" t="s">
        <v>45</v>
      </c>
      <c r="M32" s="9">
        <v>3</v>
      </c>
      <c r="N32" s="9">
        <v>180</v>
      </c>
      <c r="O32" s="12">
        <v>8.0299999999999994</v>
      </c>
      <c r="P32" s="19">
        <v>7.6124999999999972</v>
      </c>
      <c r="Q32" s="9" t="s">
        <v>61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30">
        <v>1</v>
      </c>
      <c r="AE32" s="53"/>
      <c r="AF32" s="54">
        <f t="shared" si="0"/>
        <v>7.6124999999999972</v>
      </c>
      <c r="AG32" s="36"/>
      <c r="AH32" s="36"/>
      <c r="AI32" s="36"/>
      <c r="AJ32" s="36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</row>
    <row r="33" spans="1:36" ht="20.399999999999999" customHeight="1" x14ac:dyDescent="0.3">
      <c r="A33" s="12">
        <v>20</v>
      </c>
      <c r="B33" s="12">
        <v>186770</v>
      </c>
      <c r="C33" s="9"/>
      <c r="D33" s="9" t="s">
        <v>46</v>
      </c>
      <c r="E33" s="9" t="s">
        <v>234</v>
      </c>
      <c r="F33" s="9" t="s">
        <v>74</v>
      </c>
      <c r="G33" s="9" t="s">
        <v>311</v>
      </c>
      <c r="H33" s="9">
        <v>7</v>
      </c>
      <c r="I33" s="9" t="s">
        <v>274</v>
      </c>
      <c r="J33" s="9" t="s">
        <v>325</v>
      </c>
      <c r="K33" s="9" t="s">
        <v>267</v>
      </c>
      <c r="L33" s="9" t="s">
        <v>45</v>
      </c>
      <c r="M33" s="9">
        <v>4</v>
      </c>
      <c r="N33" s="9"/>
      <c r="O33" s="12">
        <v>6.97</v>
      </c>
      <c r="P33" s="19">
        <v>3.6374999999999993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30">
        <v>1</v>
      </c>
      <c r="AF33" s="24">
        <f t="shared" si="0"/>
        <v>3.6374999999999993</v>
      </c>
      <c r="AG33" s="9"/>
      <c r="AH33" s="9"/>
      <c r="AI33" s="9"/>
      <c r="AJ33" s="9"/>
    </row>
    <row r="34" spans="1:36" ht="20.399999999999999" customHeight="1" x14ac:dyDescent="0.3">
      <c r="A34" s="12">
        <v>21</v>
      </c>
      <c r="B34" s="12">
        <v>186540</v>
      </c>
      <c r="C34" s="9"/>
      <c r="D34" s="9" t="s">
        <v>46</v>
      </c>
      <c r="E34" s="9" t="s">
        <v>234</v>
      </c>
      <c r="F34" s="9" t="s">
        <v>74</v>
      </c>
      <c r="G34" s="9" t="s">
        <v>311</v>
      </c>
      <c r="H34" s="9">
        <v>7</v>
      </c>
      <c r="I34" s="9" t="s">
        <v>324</v>
      </c>
      <c r="J34" s="9" t="s">
        <v>325</v>
      </c>
      <c r="K34" s="9" t="s">
        <v>281</v>
      </c>
      <c r="L34" s="9" t="s">
        <v>45</v>
      </c>
      <c r="M34" s="9">
        <v>3</v>
      </c>
      <c r="N34" s="9">
        <v>180</v>
      </c>
      <c r="O34" s="12">
        <v>7.13</v>
      </c>
      <c r="P34" s="19">
        <v>4.2374999999999998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30">
        <v>1</v>
      </c>
      <c r="AF34" s="24">
        <f t="shared" si="0"/>
        <v>4.2374999999999998</v>
      </c>
      <c r="AG34" s="9"/>
      <c r="AH34" s="9"/>
      <c r="AI34" s="9"/>
      <c r="AJ34" s="9"/>
    </row>
    <row r="35" spans="1:36" ht="20.399999999999999" customHeight="1" x14ac:dyDescent="0.3">
      <c r="A35" s="12">
        <v>22</v>
      </c>
      <c r="B35" s="12">
        <v>186855</v>
      </c>
      <c r="C35" s="9"/>
      <c r="D35" s="9" t="s">
        <v>46</v>
      </c>
      <c r="E35" s="9" t="s">
        <v>234</v>
      </c>
      <c r="F35" s="9" t="s">
        <v>74</v>
      </c>
      <c r="G35" s="9" t="s">
        <v>311</v>
      </c>
      <c r="H35" s="9">
        <v>7</v>
      </c>
      <c r="I35" s="9" t="s">
        <v>324</v>
      </c>
      <c r="J35" s="9" t="s">
        <v>325</v>
      </c>
      <c r="K35" s="9" t="s">
        <v>281</v>
      </c>
      <c r="L35" s="9" t="s">
        <v>45</v>
      </c>
      <c r="M35" s="9">
        <v>3</v>
      </c>
      <c r="N35" s="9">
        <v>180</v>
      </c>
      <c r="O35" s="12">
        <v>6.53</v>
      </c>
      <c r="P35" s="19">
        <v>1.9875000000000009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30">
        <v>1</v>
      </c>
      <c r="AF35" s="24">
        <f t="shared" si="0"/>
        <v>1.9875000000000009</v>
      </c>
      <c r="AG35" s="9"/>
      <c r="AH35" s="9"/>
      <c r="AI35" s="9"/>
      <c r="AJ35" s="9"/>
    </row>
    <row r="36" spans="1:36" ht="20.399999999999999" customHeight="1" x14ac:dyDescent="0.3">
      <c r="A36" s="12">
        <v>23</v>
      </c>
      <c r="B36" s="12">
        <v>180867</v>
      </c>
      <c r="C36" s="9"/>
      <c r="D36" s="9" t="s">
        <v>46</v>
      </c>
      <c r="E36" s="9" t="s">
        <v>234</v>
      </c>
      <c r="F36" s="9" t="s">
        <v>74</v>
      </c>
      <c r="G36" s="9" t="s">
        <v>326</v>
      </c>
      <c r="H36" s="9">
        <v>7</v>
      </c>
      <c r="I36" s="9" t="s">
        <v>274</v>
      </c>
      <c r="J36" s="9" t="s">
        <v>327</v>
      </c>
      <c r="K36" s="9" t="s">
        <v>281</v>
      </c>
      <c r="L36" s="9" t="s">
        <v>45</v>
      </c>
      <c r="M36" s="9"/>
      <c r="N36" s="9"/>
      <c r="O36" s="12">
        <v>6.64</v>
      </c>
      <c r="P36" s="19">
        <v>2.3999999999999986</v>
      </c>
      <c r="Q36" s="9"/>
      <c r="R36" s="9"/>
      <c r="S36" s="9"/>
      <c r="T36" s="9"/>
      <c r="U36" s="9"/>
      <c r="V36" s="9"/>
      <c r="W36" s="9"/>
      <c r="X36" s="9"/>
      <c r="Y36" s="9"/>
      <c r="Z36" s="9" t="s">
        <v>109</v>
      </c>
      <c r="AA36" s="9">
        <v>1</v>
      </c>
      <c r="AB36" s="9">
        <v>2</v>
      </c>
      <c r="AC36" s="9">
        <v>2</v>
      </c>
      <c r="AD36" s="30">
        <v>1</v>
      </c>
      <c r="AF36" s="24">
        <f t="shared" si="0"/>
        <v>5.3999999999999986</v>
      </c>
      <c r="AG36" s="9"/>
      <c r="AH36" s="9"/>
      <c r="AI36" s="9"/>
      <c r="AJ36" s="9"/>
    </row>
    <row r="37" spans="1:36" ht="20.399999999999999" customHeight="1" x14ac:dyDescent="0.3">
      <c r="A37" s="12">
        <v>24</v>
      </c>
      <c r="B37" s="12">
        <v>180905</v>
      </c>
      <c r="C37" s="9"/>
      <c r="D37" s="9" t="s">
        <v>46</v>
      </c>
      <c r="E37" s="9" t="s">
        <v>234</v>
      </c>
      <c r="F37" s="9" t="s">
        <v>74</v>
      </c>
      <c r="G37" s="9" t="s">
        <v>328</v>
      </c>
      <c r="H37" s="9">
        <v>7</v>
      </c>
      <c r="I37" s="9" t="s">
        <v>329</v>
      </c>
      <c r="J37" s="9" t="s">
        <v>330</v>
      </c>
      <c r="K37" s="9" t="s">
        <v>281</v>
      </c>
      <c r="L37" s="9" t="s">
        <v>45</v>
      </c>
      <c r="M37" s="9">
        <v>3</v>
      </c>
      <c r="N37" s="9">
        <v>180</v>
      </c>
      <c r="O37" s="12">
        <v>8.09</v>
      </c>
      <c r="P37" s="19">
        <v>7.8374999999999995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30">
        <v>1</v>
      </c>
      <c r="AF37" s="24">
        <f t="shared" si="0"/>
        <v>7.8374999999999995</v>
      </c>
      <c r="AG37" s="9"/>
      <c r="AH37" s="9"/>
      <c r="AI37" s="9"/>
      <c r="AJ37" s="9"/>
    </row>
    <row r="38" spans="1:36" ht="20.399999999999999" customHeight="1" x14ac:dyDescent="0.3">
      <c r="A38" s="12">
        <v>25</v>
      </c>
      <c r="B38" s="12">
        <v>187878</v>
      </c>
      <c r="C38" s="9"/>
      <c r="D38" s="9" t="s">
        <v>46</v>
      </c>
      <c r="E38" s="9" t="s">
        <v>234</v>
      </c>
      <c r="F38" s="9" t="s">
        <v>74</v>
      </c>
      <c r="G38" s="9" t="s">
        <v>331</v>
      </c>
      <c r="H38" s="9">
        <v>7</v>
      </c>
      <c r="I38" s="9" t="s">
        <v>332</v>
      </c>
      <c r="J38" s="9" t="s">
        <v>333</v>
      </c>
      <c r="K38" s="9" t="s">
        <v>281</v>
      </c>
      <c r="L38" s="9" t="s">
        <v>45</v>
      </c>
      <c r="M38" s="9"/>
      <c r="N38" s="9">
        <v>191</v>
      </c>
      <c r="O38" s="12">
        <v>7.69</v>
      </c>
      <c r="P38" s="19">
        <v>6.3375000000000012</v>
      </c>
      <c r="Q38" s="9"/>
      <c r="R38" s="9"/>
      <c r="S38" s="9"/>
      <c r="T38" s="9"/>
      <c r="U38" s="9"/>
      <c r="V38" s="9"/>
      <c r="W38" s="9"/>
      <c r="X38" s="9"/>
      <c r="Y38" s="9"/>
      <c r="Z38" s="9" t="s">
        <v>869</v>
      </c>
      <c r="AA38" s="9">
        <v>2</v>
      </c>
      <c r="AB38" s="9"/>
      <c r="AC38" s="9"/>
      <c r="AD38" s="30">
        <v>1</v>
      </c>
      <c r="AF38" s="24">
        <f t="shared" si="0"/>
        <v>8.3375000000000021</v>
      </c>
      <c r="AG38" s="9"/>
      <c r="AH38" s="9"/>
      <c r="AI38" s="9"/>
      <c r="AJ38" s="9"/>
    </row>
    <row r="39" spans="1:36" ht="20.399999999999999" customHeight="1" x14ac:dyDescent="0.3">
      <c r="A39" s="12">
        <v>26</v>
      </c>
      <c r="B39" s="12">
        <v>187627</v>
      </c>
      <c r="C39" s="9"/>
      <c r="D39" s="9" t="s">
        <v>46</v>
      </c>
      <c r="E39" s="9" t="s">
        <v>234</v>
      </c>
      <c r="F39" s="9" t="s">
        <v>74</v>
      </c>
      <c r="G39" s="9" t="s">
        <v>326</v>
      </c>
      <c r="H39" s="9">
        <v>7</v>
      </c>
      <c r="I39" s="9" t="s">
        <v>332</v>
      </c>
      <c r="J39" s="9" t="s">
        <v>334</v>
      </c>
      <c r="K39" s="9" t="s">
        <v>281</v>
      </c>
      <c r="L39" s="9" t="s">
        <v>45</v>
      </c>
      <c r="M39" s="9">
        <v>3</v>
      </c>
      <c r="N39" s="9">
        <v>180</v>
      </c>
      <c r="O39" s="12">
        <v>7.4</v>
      </c>
      <c r="P39" s="19">
        <v>5.2500000000000018</v>
      </c>
      <c r="Q39" s="9" t="s">
        <v>84</v>
      </c>
      <c r="R39" s="9"/>
      <c r="S39" s="9"/>
      <c r="T39" s="9"/>
      <c r="U39" s="9"/>
      <c r="V39" s="9"/>
      <c r="W39" s="9"/>
      <c r="X39" s="9">
        <v>4</v>
      </c>
      <c r="Y39" s="9">
        <v>2</v>
      </c>
      <c r="Z39" s="9"/>
      <c r="AA39" s="9"/>
      <c r="AB39" s="9"/>
      <c r="AC39" s="9"/>
      <c r="AD39" s="30">
        <v>1</v>
      </c>
      <c r="AF39" s="24">
        <f t="shared" si="0"/>
        <v>7.2500000000000018</v>
      </c>
      <c r="AG39" s="9"/>
      <c r="AH39" s="9"/>
      <c r="AI39" s="9"/>
      <c r="AJ39" s="9"/>
    </row>
    <row r="40" spans="1:36" ht="20.399999999999999" customHeight="1" x14ac:dyDescent="0.3">
      <c r="A40" s="12">
        <v>27</v>
      </c>
      <c r="B40" s="12">
        <v>183819</v>
      </c>
      <c r="C40" s="9"/>
      <c r="D40" s="9" t="s">
        <v>46</v>
      </c>
      <c r="E40" s="9" t="s">
        <v>234</v>
      </c>
      <c r="F40" s="9" t="s">
        <v>74</v>
      </c>
      <c r="G40" s="9" t="s">
        <v>331</v>
      </c>
      <c r="H40" s="9">
        <v>7</v>
      </c>
      <c r="I40" s="9" t="s">
        <v>335</v>
      </c>
      <c r="J40" s="9" t="s">
        <v>330</v>
      </c>
      <c r="K40" s="9" t="s">
        <v>281</v>
      </c>
      <c r="L40" s="9" t="s">
        <v>45</v>
      </c>
      <c r="M40" s="9"/>
      <c r="N40" s="9"/>
      <c r="O40" s="12">
        <v>7.35</v>
      </c>
      <c r="P40" s="19">
        <v>5.0624999999999982</v>
      </c>
      <c r="Q40" s="9"/>
      <c r="R40" s="9"/>
      <c r="S40" s="9"/>
      <c r="T40" s="9"/>
      <c r="U40" s="9"/>
      <c r="V40" s="9"/>
      <c r="W40" s="9"/>
      <c r="X40" s="9"/>
      <c r="Y40" s="9"/>
      <c r="Z40" s="9" t="s">
        <v>209</v>
      </c>
      <c r="AA40" s="9">
        <v>3</v>
      </c>
      <c r="AB40" s="9">
        <v>1</v>
      </c>
      <c r="AC40" s="9">
        <v>1</v>
      </c>
      <c r="AD40" s="30">
        <v>1</v>
      </c>
      <c r="AF40" s="24">
        <f t="shared" si="0"/>
        <v>9.0624999999999982</v>
      </c>
      <c r="AG40" s="9"/>
      <c r="AH40" s="9"/>
      <c r="AI40" s="9"/>
      <c r="AJ40" s="9"/>
    </row>
    <row r="41" spans="1:36" ht="20.399999999999999" customHeight="1" x14ac:dyDescent="0.3">
      <c r="A41" s="12">
        <v>28</v>
      </c>
      <c r="B41" s="12">
        <v>188528</v>
      </c>
      <c r="C41" s="9"/>
      <c r="D41" s="9" t="s">
        <v>46</v>
      </c>
      <c r="E41" s="9" t="s">
        <v>234</v>
      </c>
      <c r="F41" s="9" t="s">
        <v>74</v>
      </c>
      <c r="G41" s="9" t="s">
        <v>336</v>
      </c>
      <c r="H41" s="9">
        <v>7</v>
      </c>
      <c r="I41" s="9" t="s">
        <v>337</v>
      </c>
      <c r="J41" s="9" t="s">
        <v>330</v>
      </c>
      <c r="K41" s="9" t="s">
        <v>281</v>
      </c>
      <c r="L41" s="9" t="s">
        <v>45</v>
      </c>
      <c r="M41" s="9">
        <v>3</v>
      </c>
      <c r="N41" s="9">
        <v>180</v>
      </c>
      <c r="O41" s="12">
        <v>6.57</v>
      </c>
      <c r="P41" s="19">
        <v>2.1375000000000011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30">
        <v>1</v>
      </c>
      <c r="AF41" s="24">
        <f t="shared" si="0"/>
        <v>2.1375000000000011</v>
      </c>
      <c r="AG41" s="9"/>
      <c r="AH41" s="9"/>
      <c r="AI41" s="9"/>
      <c r="AJ41" s="9"/>
    </row>
    <row r="42" spans="1:36" ht="20.399999999999999" customHeight="1" x14ac:dyDescent="0.3">
      <c r="A42" s="12">
        <v>29</v>
      </c>
      <c r="B42" s="12">
        <v>188143</v>
      </c>
      <c r="C42" s="9"/>
      <c r="D42" s="9" t="s">
        <v>46</v>
      </c>
      <c r="E42" s="9" t="s">
        <v>234</v>
      </c>
      <c r="F42" s="9" t="s">
        <v>74</v>
      </c>
      <c r="G42" s="9" t="s">
        <v>338</v>
      </c>
      <c r="H42" s="9">
        <v>7</v>
      </c>
      <c r="I42" s="9" t="s">
        <v>274</v>
      </c>
      <c r="J42" s="9" t="s">
        <v>330</v>
      </c>
      <c r="K42" s="9" t="s">
        <v>281</v>
      </c>
      <c r="L42" s="9" t="s">
        <v>45</v>
      </c>
      <c r="M42" s="9"/>
      <c r="N42" s="9"/>
      <c r="O42" s="12">
        <v>7.59</v>
      </c>
      <c r="P42" s="19">
        <v>5.9624999999999995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30">
        <v>1</v>
      </c>
      <c r="AF42" s="24">
        <f t="shared" si="0"/>
        <v>5.9624999999999995</v>
      </c>
      <c r="AG42" s="9"/>
      <c r="AH42" s="9"/>
      <c r="AI42" s="9"/>
      <c r="AJ42" s="9"/>
    </row>
    <row r="43" spans="1:36" ht="20.399999999999999" customHeight="1" x14ac:dyDescent="0.3">
      <c r="A43" s="12">
        <v>30</v>
      </c>
      <c r="B43" s="12">
        <v>188281</v>
      </c>
      <c r="C43" s="9"/>
      <c r="D43" s="9" t="s">
        <v>46</v>
      </c>
      <c r="E43" s="9" t="s">
        <v>234</v>
      </c>
      <c r="F43" s="9" t="s">
        <v>74</v>
      </c>
      <c r="G43" s="9" t="s">
        <v>331</v>
      </c>
      <c r="H43" s="9">
        <v>7</v>
      </c>
      <c r="I43" s="9" t="s">
        <v>337</v>
      </c>
      <c r="J43" s="9" t="s">
        <v>330</v>
      </c>
      <c r="K43" s="9" t="s">
        <v>281</v>
      </c>
      <c r="L43" s="9" t="s">
        <v>45</v>
      </c>
      <c r="M43" s="9">
        <v>3</v>
      </c>
      <c r="N43" s="9">
        <v>180</v>
      </c>
      <c r="O43" s="12">
        <v>8.6199999999999992</v>
      </c>
      <c r="P43" s="19">
        <v>9.8249999999999975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>
        <v>1</v>
      </c>
      <c r="AC43" s="9">
        <v>1</v>
      </c>
      <c r="AD43" s="30">
        <v>1</v>
      </c>
      <c r="AF43" s="24">
        <f t="shared" si="0"/>
        <v>10.824999999999998</v>
      </c>
      <c r="AG43" s="9"/>
      <c r="AH43" s="9"/>
      <c r="AI43" s="9"/>
      <c r="AJ43" s="9"/>
    </row>
    <row r="44" spans="1:36" ht="20.399999999999999" customHeight="1" x14ac:dyDescent="0.3">
      <c r="A44" s="12">
        <v>31</v>
      </c>
      <c r="B44" s="12">
        <v>188287</v>
      </c>
      <c r="C44" s="9"/>
      <c r="D44" s="9" t="s">
        <v>46</v>
      </c>
      <c r="E44" s="9" t="s">
        <v>234</v>
      </c>
      <c r="F44" s="9" t="s">
        <v>74</v>
      </c>
      <c r="G44" s="9" t="s">
        <v>331</v>
      </c>
      <c r="H44" s="9">
        <v>7</v>
      </c>
      <c r="I44" s="9" t="s">
        <v>337</v>
      </c>
      <c r="J44" s="9" t="s">
        <v>330</v>
      </c>
      <c r="K44" s="9" t="s">
        <v>281</v>
      </c>
      <c r="L44" s="9" t="s">
        <v>45</v>
      </c>
      <c r="M44" s="9">
        <v>3</v>
      </c>
      <c r="N44" s="9">
        <v>180</v>
      </c>
      <c r="O44" s="12">
        <v>9.17</v>
      </c>
      <c r="P44" s="19">
        <v>11.887499999999999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30">
        <v>1</v>
      </c>
      <c r="AF44" s="24">
        <f t="shared" si="0"/>
        <v>11.887499999999999</v>
      </c>
      <c r="AG44" s="9"/>
      <c r="AH44" s="9"/>
      <c r="AI44" s="9"/>
      <c r="AJ44" s="9"/>
    </row>
    <row r="45" spans="1:36" ht="20.399999999999999" customHeight="1" x14ac:dyDescent="0.3">
      <c r="A45" s="12">
        <v>32</v>
      </c>
      <c r="B45" s="12">
        <v>182278</v>
      </c>
      <c r="C45" s="9"/>
      <c r="D45" s="9" t="s">
        <v>46</v>
      </c>
      <c r="E45" s="9" t="s">
        <v>258</v>
      </c>
      <c r="F45" s="9" t="s">
        <v>38</v>
      </c>
      <c r="G45" s="9" t="s">
        <v>339</v>
      </c>
      <c r="H45" s="9">
        <v>7</v>
      </c>
      <c r="I45" s="9" t="s">
        <v>340</v>
      </c>
      <c r="J45" s="9" t="s">
        <v>341</v>
      </c>
      <c r="K45" s="9" t="s">
        <v>342</v>
      </c>
      <c r="L45" s="9" t="s">
        <v>45</v>
      </c>
      <c r="M45" s="9">
        <v>3</v>
      </c>
      <c r="N45" s="9">
        <v>180</v>
      </c>
      <c r="O45" s="12">
        <v>6.71</v>
      </c>
      <c r="P45" s="19">
        <v>2.6624999999999996</v>
      </c>
      <c r="Q45" s="9"/>
      <c r="R45" s="9"/>
      <c r="S45" s="9"/>
      <c r="T45" s="9"/>
      <c r="U45" s="9"/>
      <c r="V45" s="9"/>
      <c r="W45" s="9"/>
      <c r="X45" s="9"/>
      <c r="Y45" s="9"/>
      <c r="Z45" s="9" t="s">
        <v>343</v>
      </c>
      <c r="AA45" s="9">
        <v>5</v>
      </c>
      <c r="AB45" s="9">
        <v>1</v>
      </c>
      <c r="AC45" s="9">
        <v>1</v>
      </c>
      <c r="AD45" s="30">
        <v>1</v>
      </c>
      <c r="AF45" s="24">
        <f t="shared" si="0"/>
        <v>8.6624999999999996</v>
      </c>
      <c r="AG45" s="9"/>
      <c r="AH45" s="9"/>
      <c r="AI45" s="9"/>
      <c r="AJ45" s="9"/>
    </row>
    <row r="46" spans="1:36" ht="20.399999999999999" customHeight="1" x14ac:dyDescent="0.3">
      <c r="A46" s="12">
        <v>33</v>
      </c>
      <c r="B46" s="12">
        <v>182409</v>
      </c>
      <c r="C46" s="9"/>
      <c r="D46" s="9" t="s">
        <v>46</v>
      </c>
      <c r="E46" s="9" t="s">
        <v>258</v>
      </c>
      <c r="F46" s="9" t="s">
        <v>38</v>
      </c>
      <c r="G46" s="9" t="s">
        <v>339</v>
      </c>
      <c r="H46" s="9">
        <v>7</v>
      </c>
      <c r="I46" s="9" t="s">
        <v>340</v>
      </c>
      <c r="J46" s="9" t="s">
        <v>341</v>
      </c>
      <c r="K46" s="9" t="s">
        <v>342</v>
      </c>
      <c r="L46" s="9" t="s">
        <v>45</v>
      </c>
      <c r="M46" s="9">
        <v>3</v>
      </c>
      <c r="N46" s="9">
        <v>180</v>
      </c>
      <c r="O46" s="12">
        <v>7.7</v>
      </c>
      <c r="P46" s="19">
        <v>6.3750000000000009</v>
      </c>
      <c r="Q46" s="9"/>
      <c r="R46" s="9"/>
      <c r="S46" s="9"/>
      <c r="T46" s="9"/>
      <c r="U46" s="9"/>
      <c r="V46" s="9"/>
      <c r="W46" s="9"/>
      <c r="X46" s="9"/>
      <c r="Y46" s="9"/>
      <c r="Z46" s="9">
        <v>1</v>
      </c>
      <c r="AA46" s="9">
        <v>1</v>
      </c>
      <c r="AB46" s="9">
        <v>1</v>
      </c>
      <c r="AC46" s="9">
        <v>1</v>
      </c>
      <c r="AD46" s="30">
        <v>1</v>
      </c>
      <c r="AF46" s="24">
        <f t="shared" ref="AF46:AF77" si="1">P46+Y46+AA46+AC46</f>
        <v>8.375</v>
      </c>
      <c r="AG46" s="9"/>
      <c r="AH46" s="9"/>
      <c r="AI46" s="9"/>
      <c r="AJ46" s="9"/>
    </row>
    <row r="47" spans="1:36" ht="20.399999999999999" customHeight="1" x14ac:dyDescent="0.3">
      <c r="A47" s="12">
        <v>34</v>
      </c>
      <c r="B47" s="12">
        <v>188789</v>
      </c>
      <c r="C47" s="9"/>
      <c r="D47" s="9" t="s">
        <v>46</v>
      </c>
      <c r="E47" s="9" t="s">
        <v>258</v>
      </c>
      <c r="F47" s="9" t="s">
        <v>38</v>
      </c>
      <c r="G47" s="9" t="s">
        <v>339</v>
      </c>
      <c r="H47" s="9">
        <v>7</v>
      </c>
      <c r="I47" s="9" t="s">
        <v>344</v>
      </c>
      <c r="J47" s="9" t="s">
        <v>341</v>
      </c>
      <c r="K47" s="9" t="s">
        <v>345</v>
      </c>
      <c r="L47" s="9" t="s">
        <v>45</v>
      </c>
      <c r="M47" s="9"/>
      <c r="N47" s="9"/>
      <c r="O47" s="12">
        <v>7.78</v>
      </c>
      <c r="P47" s="19">
        <v>6.6750000000000007</v>
      </c>
      <c r="Q47" s="9"/>
      <c r="R47" s="9"/>
      <c r="S47" s="9"/>
      <c r="T47" s="9"/>
      <c r="U47" s="9"/>
      <c r="V47" s="9"/>
      <c r="W47" s="9"/>
      <c r="X47" s="9"/>
      <c r="Y47" s="9"/>
      <c r="Z47" s="9" t="s">
        <v>96</v>
      </c>
      <c r="AA47" s="9">
        <v>2</v>
      </c>
      <c r="AB47" s="9"/>
      <c r="AC47" s="9"/>
      <c r="AD47" s="30">
        <v>1</v>
      </c>
      <c r="AF47" s="24">
        <f t="shared" si="1"/>
        <v>8.6750000000000007</v>
      </c>
      <c r="AG47" s="9"/>
      <c r="AH47" s="9"/>
      <c r="AI47" s="9"/>
      <c r="AJ47" s="9"/>
    </row>
    <row r="48" spans="1:36" ht="20.399999999999999" customHeight="1" x14ac:dyDescent="0.3">
      <c r="A48" s="12">
        <v>35</v>
      </c>
      <c r="B48" s="12">
        <v>188324</v>
      </c>
      <c r="C48" s="9"/>
      <c r="D48" s="9" t="s">
        <v>46</v>
      </c>
      <c r="E48" s="9" t="s">
        <v>258</v>
      </c>
      <c r="F48" s="9" t="s">
        <v>38</v>
      </c>
      <c r="G48" s="9" t="s">
        <v>339</v>
      </c>
      <c r="H48" s="9">
        <v>7</v>
      </c>
      <c r="I48" s="9" t="s">
        <v>340</v>
      </c>
      <c r="J48" s="9" t="s">
        <v>341</v>
      </c>
      <c r="K48" s="9" t="s">
        <v>345</v>
      </c>
      <c r="L48" s="9" t="s">
        <v>45</v>
      </c>
      <c r="M48" s="9">
        <v>3</v>
      </c>
      <c r="N48" s="9">
        <v>180</v>
      </c>
      <c r="O48" s="12">
        <v>8.0399999999999991</v>
      </c>
      <c r="P48" s="19">
        <v>7.6499999999999968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30">
        <v>1</v>
      </c>
      <c r="AF48" s="24">
        <f t="shared" si="1"/>
        <v>7.6499999999999968</v>
      </c>
      <c r="AG48" s="9"/>
      <c r="AH48" s="9"/>
      <c r="AI48" s="9"/>
      <c r="AJ48" s="9"/>
    </row>
    <row r="49" spans="1:36" ht="20.399999999999999" customHeight="1" x14ac:dyDescent="0.3">
      <c r="A49" s="12">
        <v>36</v>
      </c>
      <c r="B49" s="12">
        <v>188784</v>
      </c>
      <c r="C49" s="9"/>
      <c r="D49" s="9" t="s">
        <v>46</v>
      </c>
      <c r="E49" s="9" t="s">
        <v>258</v>
      </c>
      <c r="F49" s="9" t="s">
        <v>38</v>
      </c>
      <c r="G49" s="9" t="s">
        <v>339</v>
      </c>
      <c r="H49" s="9">
        <v>7</v>
      </c>
      <c r="I49" s="9" t="s">
        <v>344</v>
      </c>
      <c r="J49" s="9" t="s">
        <v>341</v>
      </c>
      <c r="K49" s="9" t="s">
        <v>345</v>
      </c>
      <c r="L49" s="9" t="s">
        <v>45</v>
      </c>
      <c r="M49" s="9">
        <v>4</v>
      </c>
      <c r="N49" s="9">
        <v>240</v>
      </c>
      <c r="O49" s="12">
        <v>6.8</v>
      </c>
      <c r="P49" s="19">
        <v>2.9999999999999991</v>
      </c>
      <c r="Q49" s="9"/>
      <c r="R49" s="9"/>
      <c r="S49" s="9"/>
      <c r="T49" s="9"/>
      <c r="U49" s="9"/>
      <c r="V49" s="9"/>
      <c r="W49" s="9"/>
      <c r="X49" s="9"/>
      <c r="Y49" s="9"/>
      <c r="Z49" s="9" t="s">
        <v>255</v>
      </c>
      <c r="AA49" s="9">
        <v>5</v>
      </c>
      <c r="AB49" s="9"/>
      <c r="AC49" s="9"/>
      <c r="AD49" s="30">
        <v>1</v>
      </c>
      <c r="AF49" s="24">
        <f t="shared" si="1"/>
        <v>7.9999999999999991</v>
      </c>
      <c r="AG49" s="9"/>
      <c r="AH49" s="9"/>
      <c r="AI49" s="9"/>
      <c r="AJ49" s="9"/>
    </row>
    <row r="50" spans="1:36" ht="20.399999999999999" customHeight="1" x14ac:dyDescent="0.3">
      <c r="A50" s="12">
        <v>37</v>
      </c>
      <c r="B50" s="12" t="s">
        <v>346</v>
      </c>
      <c r="C50" s="9"/>
      <c r="D50" s="9" t="s">
        <v>263</v>
      </c>
      <c r="E50" s="9" t="s">
        <v>234</v>
      </c>
      <c r="F50" s="9" t="s">
        <v>74</v>
      </c>
      <c r="G50" s="9" t="s">
        <v>347</v>
      </c>
      <c r="H50" s="9">
        <v>7</v>
      </c>
      <c r="I50" s="9" t="s">
        <v>348</v>
      </c>
      <c r="J50" s="9" t="s">
        <v>349</v>
      </c>
      <c r="K50" s="9" t="s">
        <v>265</v>
      </c>
      <c r="L50" s="9" t="s">
        <v>153</v>
      </c>
      <c r="M50" s="9">
        <v>4</v>
      </c>
      <c r="N50" s="9"/>
      <c r="O50" s="12">
        <v>7.1</v>
      </c>
      <c r="P50" s="19">
        <v>4.1249999999999982</v>
      </c>
      <c r="Q50" s="9"/>
      <c r="R50" s="9"/>
      <c r="S50" s="9"/>
      <c r="T50" s="9"/>
      <c r="U50" s="9"/>
      <c r="V50" s="9"/>
      <c r="W50" s="9"/>
      <c r="X50" s="9"/>
      <c r="Y50" s="9"/>
      <c r="Z50" s="9">
        <v>8</v>
      </c>
      <c r="AA50" s="9">
        <v>8</v>
      </c>
      <c r="AB50" s="9"/>
      <c r="AC50" s="9"/>
      <c r="AD50" s="30">
        <v>1</v>
      </c>
      <c r="AF50" s="24">
        <f t="shared" si="1"/>
        <v>12.124999999999998</v>
      </c>
      <c r="AG50" s="9"/>
      <c r="AH50" s="9"/>
      <c r="AI50" s="9"/>
      <c r="AJ50" s="9"/>
    </row>
    <row r="51" spans="1:36" ht="20.399999999999999" customHeight="1" x14ac:dyDescent="0.3">
      <c r="A51" s="12">
        <v>38</v>
      </c>
      <c r="B51" s="12" t="s">
        <v>350</v>
      </c>
      <c r="C51" s="9"/>
      <c r="D51" s="9" t="s">
        <v>263</v>
      </c>
      <c r="E51" s="9" t="s">
        <v>234</v>
      </c>
      <c r="F51" s="9" t="s">
        <v>74</v>
      </c>
      <c r="G51" s="9" t="s">
        <v>351</v>
      </c>
      <c r="H51" s="9">
        <v>7</v>
      </c>
      <c r="I51" s="9" t="s">
        <v>274</v>
      </c>
      <c r="J51" s="9" t="s">
        <v>264</v>
      </c>
      <c r="K51" s="9" t="s">
        <v>265</v>
      </c>
      <c r="L51" s="9" t="s">
        <v>153</v>
      </c>
      <c r="M51" s="9">
        <v>4</v>
      </c>
      <c r="N51" s="9">
        <v>230</v>
      </c>
      <c r="O51" s="12">
        <v>6.7</v>
      </c>
      <c r="P51" s="19">
        <v>2.6250000000000009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30">
        <v>1</v>
      </c>
      <c r="AF51" s="24">
        <f t="shared" si="1"/>
        <v>2.6250000000000009</v>
      </c>
      <c r="AG51" s="9"/>
      <c r="AH51" s="9"/>
      <c r="AI51" s="9"/>
      <c r="AJ51" s="9"/>
    </row>
    <row r="52" spans="1:36" ht="20.399999999999999" customHeight="1" x14ac:dyDescent="0.3">
      <c r="A52" s="12">
        <v>39</v>
      </c>
      <c r="B52" s="12" t="s">
        <v>352</v>
      </c>
      <c r="C52" s="9"/>
      <c r="D52" s="9" t="s">
        <v>46</v>
      </c>
      <c r="E52" s="9" t="s">
        <v>242</v>
      </c>
      <c r="F52" s="9" t="s">
        <v>38</v>
      </c>
      <c r="G52" s="9" t="s">
        <v>353</v>
      </c>
      <c r="H52" s="9">
        <v>7</v>
      </c>
      <c r="I52" s="9" t="s">
        <v>354</v>
      </c>
      <c r="J52" s="9" t="s">
        <v>302</v>
      </c>
      <c r="K52" s="9" t="s">
        <v>355</v>
      </c>
      <c r="L52" s="9" t="s">
        <v>45</v>
      </c>
      <c r="M52" s="9">
        <v>3</v>
      </c>
      <c r="N52" s="9">
        <v>180</v>
      </c>
      <c r="O52" s="12" t="s">
        <v>356</v>
      </c>
      <c r="P52" s="19">
        <v>2.8125</v>
      </c>
      <c r="Q52" s="9"/>
      <c r="R52" s="9"/>
      <c r="S52" s="9"/>
      <c r="T52" s="9"/>
      <c r="U52" s="9"/>
      <c r="V52" s="9"/>
      <c r="W52" s="9"/>
      <c r="X52" s="9"/>
      <c r="Y52" s="9"/>
      <c r="Z52" s="9">
        <v>0</v>
      </c>
      <c r="AA52" s="9"/>
      <c r="AB52" s="9">
        <v>0</v>
      </c>
      <c r="AC52" s="9"/>
      <c r="AD52" s="30">
        <v>1</v>
      </c>
      <c r="AF52" s="24">
        <f t="shared" si="1"/>
        <v>2.8125</v>
      </c>
      <c r="AG52" s="9"/>
      <c r="AH52" s="9"/>
      <c r="AI52" s="9"/>
      <c r="AJ52" s="9"/>
    </row>
    <row r="53" spans="1:36" ht="20.399999999999999" customHeight="1" x14ac:dyDescent="0.3">
      <c r="A53" s="12">
        <v>40</v>
      </c>
      <c r="B53" s="12" t="s">
        <v>357</v>
      </c>
      <c r="C53" s="9"/>
      <c r="D53" s="9" t="s">
        <v>46</v>
      </c>
      <c r="E53" s="9" t="s">
        <v>242</v>
      </c>
      <c r="F53" s="9" t="s">
        <v>38</v>
      </c>
      <c r="G53" s="9" t="s">
        <v>358</v>
      </c>
      <c r="H53" s="9">
        <v>7</v>
      </c>
      <c r="I53" s="9" t="s">
        <v>354</v>
      </c>
      <c r="J53" s="9" t="s">
        <v>302</v>
      </c>
      <c r="K53" s="9" t="s">
        <v>355</v>
      </c>
      <c r="L53" s="9" t="s">
        <v>45</v>
      </c>
      <c r="M53" s="9">
        <v>3</v>
      </c>
      <c r="N53" s="9">
        <v>180</v>
      </c>
      <c r="O53" s="12" t="s">
        <v>359</v>
      </c>
      <c r="P53" s="19">
        <v>3.8249999999999984</v>
      </c>
      <c r="Q53" s="9" t="s">
        <v>360</v>
      </c>
      <c r="R53" s="9" t="s">
        <v>361</v>
      </c>
      <c r="S53" s="9" t="s">
        <v>362</v>
      </c>
      <c r="T53" s="9" t="s">
        <v>362</v>
      </c>
      <c r="U53" s="9"/>
      <c r="V53" s="9"/>
      <c r="W53" s="9"/>
      <c r="X53" s="9" t="s">
        <v>363</v>
      </c>
      <c r="Y53" s="9"/>
      <c r="Z53" s="9" t="s">
        <v>364</v>
      </c>
      <c r="AA53" s="9"/>
      <c r="AB53" s="9">
        <v>0</v>
      </c>
      <c r="AC53" s="9"/>
      <c r="AD53" s="30">
        <v>1</v>
      </c>
      <c r="AF53" s="24">
        <f t="shared" si="1"/>
        <v>3.8249999999999984</v>
      </c>
      <c r="AG53" s="9"/>
      <c r="AH53" s="9"/>
      <c r="AI53" s="9"/>
      <c r="AJ53" s="9"/>
    </row>
    <row r="54" spans="1:36" ht="20.399999999999999" customHeight="1" x14ac:dyDescent="0.3">
      <c r="A54" s="12">
        <v>41</v>
      </c>
      <c r="B54" s="12">
        <v>179551</v>
      </c>
      <c r="C54" s="9"/>
      <c r="D54" s="9" t="s">
        <v>46</v>
      </c>
      <c r="E54" s="9" t="s">
        <v>242</v>
      </c>
      <c r="F54" s="9" t="s">
        <v>74</v>
      </c>
      <c r="G54" s="9" t="s">
        <v>300</v>
      </c>
      <c r="H54" s="9">
        <v>7</v>
      </c>
      <c r="I54" s="9" t="s">
        <v>42</v>
      </c>
      <c r="J54" s="9" t="s">
        <v>302</v>
      </c>
      <c r="K54" s="9" t="s">
        <v>309</v>
      </c>
      <c r="L54" s="9" t="s">
        <v>45</v>
      </c>
      <c r="M54" s="9">
        <v>3</v>
      </c>
      <c r="N54" s="9">
        <v>180</v>
      </c>
      <c r="O54" s="12">
        <v>6.9</v>
      </c>
      <c r="P54" s="19">
        <v>3.3750000000000013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34">
        <v>1</v>
      </c>
      <c r="AF54" s="24">
        <f t="shared" si="1"/>
        <v>3.3750000000000013</v>
      </c>
      <c r="AG54" s="9"/>
      <c r="AH54" s="9"/>
      <c r="AI54" s="9"/>
      <c r="AJ54" s="9"/>
    </row>
    <row r="55" spans="1:36" ht="20.399999999999999" customHeight="1" x14ac:dyDescent="0.3">
      <c r="A55" s="12">
        <v>42</v>
      </c>
      <c r="B55" s="12">
        <v>178477</v>
      </c>
      <c r="C55" s="9"/>
      <c r="D55" s="9" t="s">
        <v>244</v>
      </c>
      <c r="E55" s="9" t="s">
        <v>234</v>
      </c>
      <c r="F55" s="9" t="s">
        <v>74</v>
      </c>
      <c r="G55" s="9" t="s">
        <v>311</v>
      </c>
      <c r="H55" s="9">
        <v>7</v>
      </c>
      <c r="I55" s="9" t="s">
        <v>312</v>
      </c>
      <c r="J55" s="9" t="s">
        <v>91</v>
      </c>
      <c r="K55" s="9" t="s">
        <v>313</v>
      </c>
      <c r="L55" s="9" t="s">
        <v>45</v>
      </c>
      <c r="M55" s="9">
        <v>3</v>
      </c>
      <c r="N55" s="9">
        <v>180</v>
      </c>
      <c r="O55" s="12">
        <v>7.03</v>
      </c>
      <c r="P55" s="19">
        <v>3.8625000000000007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34">
        <v>1</v>
      </c>
      <c r="AF55" s="24">
        <f t="shared" si="1"/>
        <v>3.8625000000000007</v>
      </c>
      <c r="AG55" s="9"/>
      <c r="AH55" s="9"/>
      <c r="AI55" s="9"/>
      <c r="AJ55" s="9"/>
    </row>
    <row r="56" spans="1:36" ht="20.399999999999999" customHeight="1" x14ac:dyDescent="0.3">
      <c r="A56" s="12">
        <v>44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ref="P56:P119" si="2">(O56-6)*3.75</f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1"/>
        <v>-22.5</v>
      </c>
      <c r="AG56" s="9"/>
      <c r="AH56" s="9"/>
      <c r="AI56" s="9"/>
      <c r="AJ56" s="9"/>
    </row>
    <row r="57" spans="1:36" ht="20.399999999999999" customHeight="1" x14ac:dyDescent="0.3">
      <c r="A57" s="12">
        <v>45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2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1"/>
        <v>-22.5</v>
      </c>
      <c r="AG57" s="9"/>
      <c r="AH57" s="9"/>
      <c r="AI57" s="9"/>
      <c r="AJ57" s="9"/>
    </row>
    <row r="58" spans="1:36" ht="20.399999999999999" customHeight="1" x14ac:dyDescent="0.3">
      <c r="A58" s="12">
        <v>46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2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1"/>
        <v>-22.5</v>
      </c>
      <c r="AG58" s="9"/>
      <c r="AH58" s="9"/>
      <c r="AI58" s="9"/>
      <c r="AJ58" s="9"/>
    </row>
    <row r="59" spans="1:36" ht="20.399999999999999" customHeight="1" x14ac:dyDescent="0.3">
      <c r="A59" s="12">
        <v>47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2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1"/>
        <v>-22.5</v>
      </c>
      <c r="AG59" s="9"/>
      <c r="AH59" s="9"/>
      <c r="AI59" s="9"/>
      <c r="AJ59" s="9"/>
    </row>
    <row r="60" spans="1:36" ht="20.399999999999999" customHeight="1" x14ac:dyDescent="0.3">
      <c r="A60" s="12">
        <v>48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2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1"/>
        <v>-22.5</v>
      </c>
      <c r="AG60" s="9"/>
      <c r="AH60" s="9"/>
      <c r="AI60" s="9"/>
      <c r="AJ60" s="9"/>
    </row>
    <row r="61" spans="1:36" ht="20.399999999999999" customHeight="1" x14ac:dyDescent="0.3">
      <c r="A61" s="12">
        <v>49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2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1"/>
        <v>-22.5</v>
      </c>
      <c r="AG61" s="9"/>
      <c r="AH61" s="9"/>
      <c r="AI61" s="9"/>
      <c r="AJ61" s="9"/>
    </row>
    <row r="62" spans="1:36" ht="20.399999999999999" customHeight="1" x14ac:dyDescent="0.3">
      <c r="A62" s="12">
        <v>50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2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1"/>
        <v>-22.5</v>
      </c>
      <c r="AG62" s="9"/>
      <c r="AH62" s="9"/>
      <c r="AI62" s="9"/>
      <c r="AJ62" s="9"/>
    </row>
    <row r="63" spans="1:36" ht="20.399999999999999" customHeight="1" x14ac:dyDescent="0.3">
      <c r="A63" s="12">
        <v>51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2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1"/>
        <v>-22.5</v>
      </c>
      <c r="AG63" s="9"/>
      <c r="AH63" s="9"/>
      <c r="AI63" s="9"/>
      <c r="AJ63" s="9"/>
    </row>
    <row r="64" spans="1:36" ht="20.399999999999999" customHeight="1" x14ac:dyDescent="0.3">
      <c r="A64" s="12">
        <v>52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2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1"/>
        <v>-22.5</v>
      </c>
      <c r="AG64" s="9"/>
      <c r="AH64" s="9"/>
      <c r="AI64" s="9"/>
      <c r="AJ64" s="9"/>
    </row>
    <row r="65" spans="1:36" ht="20.399999999999999" customHeight="1" x14ac:dyDescent="0.3">
      <c r="A65" s="12">
        <v>53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2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1"/>
        <v>-22.5</v>
      </c>
      <c r="AG65" s="9"/>
      <c r="AH65" s="9"/>
      <c r="AI65" s="9"/>
      <c r="AJ65" s="9"/>
    </row>
    <row r="66" spans="1:36" ht="20.399999999999999" customHeight="1" x14ac:dyDescent="0.3">
      <c r="A66" s="12">
        <v>54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2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1"/>
        <v>-22.5</v>
      </c>
      <c r="AG66" s="9"/>
      <c r="AH66" s="9"/>
      <c r="AI66" s="9"/>
      <c r="AJ66" s="9"/>
    </row>
    <row r="67" spans="1:36" ht="20.399999999999999" customHeight="1" x14ac:dyDescent="0.3">
      <c r="A67" s="12">
        <v>55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2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1"/>
        <v>-22.5</v>
      </c>
      <c r="AG67" s="9"/>
      <c r="AH67" s="9"/>
      <c r="AI67" s="9"/>
      <c r="AJ67" s="9"/>
    </row>
    <row r="68" spans="1:36" ht="20.399999999999999" customHeight="1" x14ac:dyDescent="0.3">
      <c r="A68" s="12">
        <v>56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2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1"/>
        <v>-22.5</v>
      </c>
      <c r="AG68" s="9"/>
      <c r="AH68" s="9"/>
      <c r="AI68" s="9"/>
      <c r="AJ68" s="9"/>
    </row>
    <row r="69" spans="1:36" ht="20.399999999999999" customHeight="1" x14ac:dyDescent="0.3">
      <c r="A69" s="12">
        <v>57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2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1"/>
        <v>-22.5</v>
      </c>
      <c r="AG69" s="9"/>
      <c r="AH69" s="9"/>
      <c r="AI69" s="9"/>
      <c r="AJ69" s="9"/>
    </row>
    <row r="70" spans="1:36" ht="20.399999999999999" customHeight="1" x14ac:dyDescent="0.3">
      <c r="A70" s="12">
        <v>58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2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1"/>
        <v>-22.5</v>
      </c>
      <c r="AG70" s="9"/>
      <c r="AH70" s="9"/>
      <c r="AI70" s="9"/>
      <c r="AJ70" s="9"/>
    </row>
    <row r="71" spans="1:36" ht="20.399999999999999" customHeight="1" x14ac:dyDescent="0.3">
      <c r="A71" s="12">
        <v>59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2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1"/>
        <v>-22.5</v>
      </c>
      <c r="AG71" s="9"/>
      <c r="AH71" s="9"/>
      <c r="AI71" s="9"/>
      <c r="AJ71" s="9"/>
    </row>
    <row r="72" spans="1:36" ht="20.399999999999999" customHeight="1" x14ac:dyDescent="0.3">
      <c r="A72" s="12">
        <v>60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2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1"/>
        <v>-22.5</v>
      </c>
      <c r="AG72" s="9"/>
      <c r="AH72" s="9"/>
      <c r="AI72" s="9"/>
      <c r="AJ72" s="9"/>
    </row>
    <row r="73" spans="1:36" ht="20.399999999999999" customHeight="1" x14ac:dyDescent="0.3">
      <c r="A73" s="12">
        <v>61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2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1"/>
        <v>-22.5</v>
      </c>
      <c r="AG73" s="9"/>
      <c r="AH73" s="9"/>
      <c r="AI73" s="9"/>
      <c r="AJ73" s="9"/>
    </row>
    <row r="74" spans="1:36" ht="20.399999999999999" customHeight="1" x14ac:dyDescent="0.3">
      <c r="A74" s="12">
        <v>62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2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1"/>
        <v>-22.5</v>
      </c>
      <c r="AG74" s="9"/>
      <c r="AH74" s="9"/>
      <c r="AI74" s="9"/>
      <c r="AJ74" s="9"/>
    </row>
    <row r="75" spans="1:36" ht="20.399999999999999" customHeight="1" x14ac:dyDescent="0.3">
      <c r="A75" s="12">
        <v>63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2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1"/>
        <v>-22.5</v>
      </c>
      <c r="AG75" s="9"/>
      <c r="AH75" s="9"/>
      <c r="AI75" s="9"/>
      <c r="AJ75" s="9"/>
    </row>
    <row r="76" spans="1:36" ht="20.399999999999999" customHeight="1" x14ac:dyDescent="0.3">
      <c r="A76" s="12">
        <v>64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2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1"/>
        <v>-22.5</v>
      </c>
      <c r="AG76" s="9"/>
      <c r="AH76" s="9"/>
      <c r="AI76" s="9"/>
      <c r="AJ76" s="9"/>
    </row>
    <row r="77" spans="1:36" ht="20.399999999999999" customHeight="1" x14ac:dyDescent="0.3">
      <c r="A77" s="12">
        <v>65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2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1"/>
        <v>-22.5</v>
      </c>
      <c r="AG77" s="9"/>
      <c r="AH77" s="9"/>
      <c r="AI77" s="9"/>
      <c r="AJ77" s="9"/>
    </row>
    <row r="78" spans="1:36" ht="20.399999999999999" customHeight="1" x14ac:dyDescent="0.3">
      <c r="A78" s="12">
        <v>66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2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ref="AF78:AF141" si="3">P78+Y78+AA78+AC78</f>
        <v>-22.5</v>
      </c>
      <c r="AG78" s="9"/>
      <c r="AH78" s="9"/>
      <c r="AI78" s="9"/>
      <c r="AJ78" s="9"/>
    </row>
    <row r="79" spans="1:36" ht="20.399999999999999" customHeight="1" x14ac:dyDescent="0.3">
      <c r="A79" s="12">
        <v>67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2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si="3"/>
        <v>-22.5</v>
      </c>
      <c r="AG79" s="9"/>
      <c r="AH79" s="9"/>
      <c r="AI79" s="9"/>
      <c r="AJ79" s="9"/>
    </row>
    <row r="80" spans="1:36" ht="20.399999999999999" customHeight="1" x14ac:dyDescent="0.3">
      <c r="A80" s="12">
        <v>68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2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3"/>
        <v>-22.5</v>
      </c>
      <c r="AG80" s="9"/>
      <c r="AH80" s="9"/>
      <c r="AI80" s="9"/>
      <c r="AJ80" s="9"/>
    </row>
    <row r="81" spans="1:36" ht="20.399999999999999" customHeight="1" x14ac:dyDescent="0.3">
      <c r="A81" s="12">
        <v>69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2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3"/>
        <v>-22.5</v>
      </c>
      <c r="AG81" s="9"/>
      <c r="AH81" s="9"/>
      <c r="AI81" s="9"/>
      <c r="AJ81" s="9"/>
    </row>
    <row r="82" spans="1:36" ht="20.399999999999999" customHeight="1" x14ac:dyDescent="0.3">
      <c r="A82" s="12">
        <v>70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2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3"/>
        <v>-22.5</v>
      </c>
      <c r="AG82" s="9"/>
      <c r="AH82" s="9"/>
      <c r="AI82" s="9"/>
      <c r="AJ82" s="9"/>
    </row>
    <row r="83" spans="1:36" ht="20.399999999999999" customHeight="1" x14ac:dyDescent="0.3">
      <c r="A83" s="12">
        <v>71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2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3"/>
        <v>-22.5</v>
      </c>
      <c r="AG83" s="9"/>
      <c r="AH83" s="9"/>
      <c r="AI83" s="9"/>
      <c r="AJ83" s="9"/>
    </row>
    <row r="84" spans="1:36" ht="20.399999999999999" customHeight="1" x14ac:dyDescent="0.3">
      <c r="A84" s="12">
        <v>72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2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3"/>
        <v>-22.5</v>
      </c>
      <c r="AG84" s="9"/>
      <c r="AH84" s="9"/>
      <c r="AI84" s="9"/>
      <c r="AJ84" s="9"/>
    </row>
    <row r="85" spans="1:36" ht="20.399999999999999" customHeight="1" x14ac:dyDescent="0.3">
      <c r="A85" s="12">
        <v>73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2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3"/>
        <v>-22.5</v>
      </c>
      <c r="AG85" s="9"/>
      <c r="AH85" s="9"/>
      <c r="AI85" s="9"/>
      <c r="AJ85" s="9"/>
    </row>
    <row r="86" spans="1:36" ht="20.399999999999999" customHeight="1" x14ac:dyDescent="0.3">
      <c r="A86" s="12">
        <v>74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2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3"/>
        <v>-22.5</v>
      </c>
      <c r="AG86" s="9"/>
      <c r="AH86" s="9"/>
      <c r="AI86" s="9"/>
      <c r="AJ86" s="9"/>
    </row>
    <row r="87" spans="1:36" ht="20.399999999999999" customHeight="1" x14ac:dyDescent="0.3">
      <c r="A87" s="12">
        <v>75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2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3"/>
        <v>-22.5</v>
      </c>
      <c r="AG87" s="9"/>
      <c r="AH87" s="9"/>
      <c r="AI87" s="9"/>
      <c r="AJ87" s="9"/>
    </row>
    <row r="88" spans="1:36" ht="20.399999999999999" customHeight="1" x14ac:dyDescent="0.3">
      <c r="A88" s="12">
        <v>76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2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3"/>
        <v>-22.5</v>
      </c>
      <c r="AG88" s="9"/>
      <c r="AH88" s="9"/>
      <c r="AI88" s="9"/>
      <c r="AJ88" s="9"/>
    </row>
    <row r="89" spans="1:36" ht="20.399999999999999" customHeight="1" x14ac:dyDescent="0.3">
      <c r="A89" s="12">
        <v>77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2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3"/>
        <v>-22.5</v>
      </c>
      <c r="AG89" s="9"/>
      <c r="AH89" s="9"/>
      <c r="AI89" s="9"/>
      <c r="AJ89" s="9"/>
    </row>
    <row r="90" spans="1:36" ht="20.399999999999999" customHeight="1" x14ac:dyDescent="0.3">
      <c r="A90" s="12">
        <v>78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2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3"/>
        <v>-22.5</v>
      </c>
      <c r="AG90" s="9"/>
      <c r="AH90" s="9"/>
      <c r="AI90" s="9"/>
      <c r="AJ90" s="9"/>
    </row>
    <row r="91" spans="1:36" ht="20.399999999999999" customHeight="1" x14ac:dyDescent="0.3">
      <c r="A91" s="12">
        <v>79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2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3"/>
        <v>-22.5</v>
      </c>
      <c r="AG91" s="9"/>
      <c r="AH91" s="9"/>
      <c r="AI91" s="9"/>
      <c r="AJ91" s="9"/>
    </row>
    <row r="92" spans="1:36" ht="20.399999999999999" customHeight="1" x14ac:dyDescent="0.3">
      <c r="A92" s="12">
        <v>80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2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3"/>
        <v>-22.5</v>
      </c>
      <c r="AG92" s="9"/>
      <c r="AH92" s="9"/>
      <c r="AI92" s="9"/>
      <c r="AJ92" s="9"/>
    </row>
    <row r="93" spans="1:36" ht="20.399999999999999" customHeight="1" x14ac:dyDescent="0.3">
      <c r="A93" s="12">
        <v>81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2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3"/>
        <v>-22.5</v>
      </c>
      <c r="AG93" s="9"/>
      <c r="AH93" s="9"/>
      <c r="AI93" s="9"/>
      <c r="AJ93" s="9"/>
    </row>
    <row r="94" spans="1:36" ht="20.399999999999999" customHeight="1" x14ac:dyDescent="0.3">
      <c r="A94" s="12">
        <v>82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2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3"/>
        <v>-22.5</v>
      </c>
      <c r="AG94" s="9"/>
      <c r="AH94" s="9"/>
      <c r="AI94" s="9"/>
      <c r="AJ94" s="9"/>
    </row>
    <row r="95" spans="1:36" ht="20.399999999999999" customHeight="1" x14ac:dyDescent="0.3">
      <c r="A95" s="12">
        <v>83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2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3"/>
        <v>-22.5</v>
      </c>
      <c r="AG95" s="9"/>
      <c r="AH95" s="9"/>
      <c r="AI95" s="9"/>
      <c r="AJ95" s="9"/>
    </row>
    <row r="96" spans="1:36" ht="20.399999999999999" customHeight="1" x14ac:dyDescent="0.3">
      <c r="A96" s="12">
        <v>84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2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3"/>
        <v>-22.5</v>
      </c>
      <c r="AG96" s="9"/>
      <c r="AH96" s="9"/>
      <c r="AI96" s="9"/>
      <c r="AJ96" s="9"/>
    </row>
    <row r="97" spans="1:36" ht="20.399999999999999" customHeight="1" x14ac:dyDescent="0.3">
      <c r="A97" s="12">
        <v>85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2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3"/>
        <v>-22.5</v>
      </c>
      <c r="AG97" s="9"/>
      <c r="AH97" s="9"/>
      <c r="AI97" s="9"/>
      <c r="AJ97" s="9"/>
    </row>
    <row r="98" spans="1:36" ht="20.399999999999999" customHeight="1" x14ac:dyDescent="0.3">
      <c r="A98" s="12">
        <v>86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2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3"/>
        <v>-22.5</v>
      </c>
      <c r="AG98" s="9"/>
      <c r="AH98" s="9"/>
      <c r="AI98" s="9"/>
      <c r="AJ98" s="9"/>
    </row>
    <row r="99" spans="1:36" ht="20.399999999999999" customHeight="1" x14ac:dyDescent="0.3">
      <c r="A99" s="12">
        <v>87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2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3"/>
        <v>-22.5</v>
      </c>
      <c r="AG99" s="9"/>
      <c r="AH99" s="9"/>
      <c r="AI99" s="9"/>
      <c r="AJ99" s="9"/>
    </row>
    <row r="100" spans="1:36" ht="20.399999999999999" customHeight="1" x14ac:dyDescent="0.3">
      <c r="A100" s="12">
        <v>88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2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3"/>
        <v>-22.5</v>
      </c>
      <c r="AG100" s="9"/>
      <c r="AH100" s="9"/>
      <c r="AI100" s="9"/>
      <c r="AJ100" s="9"/>
    </row>
    <row r="101" spans="1:36" ht="20.399999999999999" customHeight="1" x14ac:dyDescent="0.3">
      <c r="A101" s="12">
        <v>89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2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3"/>
        <v>-22.5</v>
      </c>
      <c r="AG101" s="9"/>
      <c r="AH101" s="9"/>
      <c r="AI101" s="9"/>
      <c r="AJ101" s="9"/>
    </row>
    <row r="102" spans="1:36" ht="20.399999999999999" customHeight="1" x14ac:dyDescent="0.3">
      <c r="A102" s="12">
        <v>90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2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3"/>
        <v>-22.5</v>
      </c>
      <c r="AG102" s="9"/>
      <c r="AH102" s="9"/>
      <c r="AI102" s="9"/>
      <c r="AJ102" s="9"/>
    </row>
    <row r="103" spans="1:36" ht="20.399999999999999" customHeight="1" x14ac:dyDescent="0.3">
      <c r="A103" s="12">
        <v>91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2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3"/>
        <v>-22.5</v>
      </c>
      <c r="AG103" s="9"/>
      <c r="AH103" s="9"/>
      <c r="AI103" s="9"/>
      <c r="AJ103" s="9"/>
    </row>
    <row r="104" spans="1:36" ht="20.399999999999999" customHeight="1" x14ac:dyDescent="0.3">
      <c r="A104" s="12">
        <v>92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2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3"/>
        <v>-22.5</v>
      </c>
      <c r="AG104" s="9"/>
      <c r="AH104" s="9"/>
      <c r="AI104" s="9"/>
      <c r="AJ104" s="9"/>
    </row>
    <row r="105" spans="1:36" ht="20.399999999999999" customHeight="1" x14ac:dyDescent="0.3">
      <c r="A105" s="12">
        <v>93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2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3"/>
        <v>-22.5</v>
      </c>
      <c r="AG105" s="9"/>
      <c r="AH105" s="9"/>
      <c r="AI105" s="9"/>
      <c r="AJ105" s="9"/>
    </row>
    <row r="106" spans="1:36" ht="20.399999999999999" customHeight="1" x14ac:dyDescent="0.3">
      <c r="A106" s="12">
        <v>94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2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3"/>
        <v>-22.5</v>
      </c>
      <c r="AG106" s="9"/>
      <c r="AH106" s="9"/>
      <c r="AI106" s="9"/>
      <c r="AJ106" s="9"/>
    </row>
    <row r="107" spans="1:36" ht="20.399999999999999" customHeight="1" x14ac:dyDescent="0.3">
      <c r="A107" s="12">
        <v>95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2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3"/>
        <v>-22.5</v>
      </c>
      <c r="AG107" s="9"/>
      <c r="AH107" s="9"/>
      <c r="AI107" s="9"/>
      <c r="AJ107" s="9"/>
    </row>
    <row r="108" spans="1:36" ht="20.399999999999999" customHeight="1" x14ac:dyDescent="0.3">
      <c r="A108" s="12">
        <v>96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2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3"/>
        <v>-22.5</v>
      </c>
      <c r="AG108" s="9"/>
      <c r="AH108" s="9"/>
      <c r="AI108" s="9"/>
      <c r="AJ108" s="9"/>
    </row>
    <row r="109" spans="1:36" ht="20.399999999999999" customHeight="1" x14ac:dyDescent="0.3">
      <c r="A109" s="12">
        <v>97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2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3"/>
        <v>-22.5</v>
      </c>
      <c r="AG109" s="9"/>
      <c r="AH109" s="9"/>
      <c r="AI109" s="9"/>
      <c r="AJ109" s="9"/>
    </row>
    <row r="110" spans="1:36" ht="20.399999999999999" customHeight="1" x14ac:dyDescent="0.3">
      <c r="A110" s="12">
        <v>98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2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3"/>
        <v>-22.5</v>
      </c>
      <c r="AG110" s="9"/>
      <c r="AH110" s="9"/>
      <c r="AI110" s="9"/>
      <c r="AJ110" s="9"/>
    </row>
    <row r="111" spans="1:36" ht="20.399999999999999" customHeight="1" x14ac:dyDescent="0.3">
      <c r="A111" s="12">
        <v>99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2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3"/>
        <v>-22.5</v>
      </c>
      <c r="AG111" s="9"/>
      <c r="AH111" s="9"/>
      <c r="AI111" s="9"/>
      <c r="AJ111" s="9"/>
    </row>
    <row r="112" spans="1:36" ht="20.399999999999999" customHeight="1" x14ac:dyDescent="0.3">
      <c r="A112" s="12">
        <v>100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2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3"/>
        <v>-22.5</v>
      </c>
      <c r="AG112" s="9"/>
      <c r="AH112" s="9"/>
      <c r="AI112" s="9"/>
      <c r="AJ112" s="9"/>
    </row>
    <row r="113" spans="1:36" ht="20.399999999999999" customHeight="1" x14ac:dyDescent="0.3">
      <c r="A113" s="12">
        <v>101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2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3"/>
        <v>-22.5</v>
      </c>
      <c r="AG113" s="9"/>
      <c r="AH113" s="9"/>
      <c r="AI113" s="9"/>
      <c r="AJ113" s="9"/>
    </row>
    <row r="114" spans="1:36" ht="20.399999999999999" customHeight="1" x14ac:dyDescent="0.3">
      <c r="A114" s="12">
        <v>102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2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3"/>
        <v>-22.5</v>
      </c>
      <c r="AG114" s="9"/>
      <c r="AH114" s="9"/>
      <c r="AI114" s="9"/>
      <c r="AJ114" s="9"/>
    </row>
    <row r="115" spans="1:36" ht="20.399999999999999" customHeight="1" x14ac:dyDescent="0.3">
      <c r="A115" s="12">
        <v>103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2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3"/>
        <v>-22.5</v>
      </c>
      <c r="AG115" s="9"/>
      <c r="AH115" s="9"/>
      <c r="AI115" s="9"/>
      <c r="AJ115" s="9"/>
    </row>
    <row r="116" spans="1:36" ht="20.399999999999999" customHeight="1" x14ac:dyDescent="0.3">
      <c r="A116" s="12">
        <v>104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2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3"/>
        <v>-22.5</v>
      </c>
      <c r="AG116" s="9"/>
      <c r="AH116" s="9"/>
      <c r="AI116" s="9"/>
      <c r="AJ116" s="9"/>
    </row>
    <row r="117" spans="1:36" ht="20.399999999999999" customHeight="1" x14ac:dyDescent="0.3">
      <c r="A117" s="12">
        <v>105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2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3"/>
        <v>-22.5</v>
      </c>
      <c r="AG117" s="9"/>
      <c r="AH117" s="9"/>
      <c r="AI117" s="9"/>
      <c r="AJ117" s="9"/>
    </row>
    <row r="118" spans="1:36" ht="20.399999999999999" customHeight="1" x14ac:dyDescent="0.3">
      <c r="A118" s="12">
        <v>106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2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3"/>
        <v>-22.5</v>
      </c>
      <c r="AG118" s="9"/>
      <c r="AH118" s="9"/>
      <c r="AI118" s="9"/>
      <c r="AJ118" s="9"/>
    </row>
    <row r="119" spans="1:36" ht="20.399999999999999" customHeight="1" x14ac:dyDescent="0.3">
      <c r="A119" s="12">
        <v>107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2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3"/>
        <v>-22.5</v>
      </c>
      <c r="AG119" s="9"/>
      <c r="AH119" s="9"/>
      <c r="AI119" s="9"/>
      <c r="AJ119" s="9"/>
    </row>
    <row r="120" spans="1:36" ht="20.399999999999999" customHeight="1" x14ac:dyDescent="0.3">
      <c r="A120" s="12">
        <v>108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ref="P120:P183" si="4">(O120-6)*3.75</f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3"/>
        <v>-22.5</v>
      </c>
      <c r="AG120" s="9"/>
      <c r="AH120" s="9"/>
      <c r="AI120" s="9"/>
      <c r="AJ120" s="9"/>
    </row>
    <row r="121" spans="1:36" ht="20.399999999999999" customHeight="1" x14ac:dyDescent="0.3">
      <c r="A121" s="12">
        <v>109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4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3"/>
        <v>-22.5</v>
      </c>
      <c r="AG121" s="9"/>
      <c r="AH121" s="9"/>
      <c r="AI121" s="9"/>
      <c r="AJ121" s="9"/>
    </row>
    <row r="122" spans="1:36" ht="20.399999999999999" customHeight="1" x14ac:dyDescent="0.3">
      <c r="A122" s="12">
        <v>110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4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3"/>
        <v>-22.5</v>
      </c>
      <c r="AG122" s="9"/>
      <c r="AH122" s="9"/>
      <c r="AI122" s="9"/>
      <c r="AJ122" s="9"/>
    </row>
    <row r="123" spans="1:36" ht="20.399999999999999" customHeight="1" x14ac:dyDescent="0.3">
      <c r="A123" s="12">
        <v>111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4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3"/>
        <v>-22.5</v>
      </c>
      <c r="AG123" s="9"/>
      <c r="AH123" s="9"/>
      <c r="AI123" s="9"/>
      <c r="AJ123" s="9"/>
    </row>
    <row r="124" spans="1:36" ht="20.399999999999999" customHeight="1" x14ac:dyDescent="0.3">
      <c r="A124" s="12">
        <v>112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4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3"/>
        <v>-22.5</v>
      </c>
      <c r="AG124" s="9"/>
      <c r="AH124" s="9"/>
      <c r="AI124" s="9"/>
      <c r="AJ124" s="9"/>
    </row>
    <row r="125" spans="1:36" ht="20.399999999999999" customHeight="1" x14ac:dyDescent="0.3">
      <c r="A125" s="12">
        <v>113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4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3"/>
        <v>-22.5</v>
      </c>
      <c r="AG125" s="9"/>
      <c r="AH125" s="9"/>
      <c r="AI125" s="9"/>
      <c r="AJ125" s="9"/>
    </row>
    <row r="126" spans="1:36" ht="20.399999999999999" customHeight="1" x14ac:dyDescent="0.3">
      <c r="A126" s="12">
        <v>114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4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3"/>
        <v>-22.5</v>
      </c>
      <c r="AG126" s="9"/>
      <c r="AH126" s="9"/>
      <c r="AI126" s="9"/>
      <c r="AJ126" s="9"/>
    </row>
    <row r="127" spans="1:36" ht="20.399999999999999" customHeight="1" x14ac:dyDescent="0.3">
      <c r="A127" s="12">
        <v>115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4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3"/>
        <v>-22.5</v>
      </c>
      <c r="AG127" s="9"/>
      <c r="AH127" s="9"/>
      <c r="AI127" s="9"/>
      <c r="AJ127" s="9"/>
    </row>
    <row r="128" spans="1:36" ht="20.399999999999999" customHeight="1" x14ac:dyDescent="0.3">
      <c r="A128" s="12">
        <v>116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4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3"/>
        <v>-22.5</v>
      </c>
      <c r="AG128" s="9"/>
      <c r="AH128" s="9"/>
      <c r="AI128" s="9"/>
      <c r="AJ128" s="9"/>
    </row>
    <row r="129" spans="1:36" ht="20.399999999999999" customHeight="1" x14ac:dyDescent="0.3">
      <c r="A129" s="12">
        <v>117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4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3"/>
        <v>-22.5</v>
      </c>
      <c r="AG129" s="9"/>
      <c r="AH129" s="9"/>
      <c r="AI129" s="9"/>
      <c r="AJ129" s="9"/>
    </row>
    <row r="130" spans="1:36" ht="20.399999999999999" customHeight="1" x14ac:dyDescent="0.3">
      <c r="A130" s="12">
        <v>118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4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3"/>
        <v>-22.5</v>
      </c>
      <c r="AG130" s="9"/>
      <c r="AH130" s="9"/>
      <c r="AI130" s="9"/>
      <c r="AJ130" s="9"/>
    </row>
    <row r="131" spans="1:36" ht="20.399999999999999" customHeight="1" x14ac:dyDescent="0.3">
      <c r="A131" s="12">
        <v>119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4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3"/>
        <v>-22.5</v>
      </c>
      <c r="AG131" s="9"/>
      <c r="AH131" s="9"/>
      <c r="AI131" s="9"/>
      <c r="AJ131" s="9"/>
    </row>
    <row r="132" spans="1:36" ht="20.399999999999999" customHeight="1" x14ac:dyDescent="0.3">
      <c r="A132" s="12">
        <v>120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4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3"/>
        <v>-22.5</v>
      </c>
      <c r="AG132" s="9"/>
      <c r="AH132" s="9"/>
      <c r="AI132" s="9"/>
      <c r="AJ132" s="9"/>
    </row>
    <row r="133" spans="1:36" ht="20.399999999999999" customHeight="1" x14ac:dyDescent="0.3">
      <c r="A133" s="12">
        <v>121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4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3"/>
        <v>-22.5</v>
      </c>
      <c r="AG133" s="9"/>
      <c r="AH133" s="9"/>
      <c r="AI133" s="9"/>
      <c r="AJ133" s="9"/>
    </row>
    <row r="134" spans="1:36" ht="20.399999999999999" customHeight="1" x14ac:dyDescent="0.3">
      <c r="A134" s="12">
        <v>122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4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3"/>
        <v>-22.5</v>
      </c>
      <c r="AG134" s="9"/>
      <c r="AH134" s="9"/>
      <c r="AI134" s="9"/>
      <c r="AJ134" s="9"/>
    </row>
    <row r="135" spans="1:36" ht="20.399999999999999" customHeight="1" x14ac:dyDescent="0.3">
      <c r="A135" s="12">
        <v>123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4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3"/>
        <v>-22.5</v>
      </c>
      <c r="AG135" s="9"/>
      <c r="AH135" s="9"/>
      <c r="AI135" s="9"/>
      <c r="AJ135" s="9"/>
    </row>
    <row r="136" spans="1:36" ht="20.399999999999999" customHeight="1" x14ac:dyDescent="0.3">
      <c r="A136" s="12">
        <v>124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4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3"/>
        <v>-22.5</v>
      </c>
      <c r="AG136" s="9"/>
      <c r="AH136" s="9"/>
      <c r="AI136" s="9"/>
      <c r="AJ136" s="9"/>
    </row>
    <row r="137" spans="1:36" ht="20.399999999999999" customHeight="1" x14ac:dyDescent="0.3">
      <c r="A137" s="12">
        <v>125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4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3"/>
        <v>-22.5</v>
      </c>
      <c r="AG137" s="9"/>
      <c r="AH137" s="9"/>
      <c r="AI137" s="9"/>
      <c r="AJ137" s="9"/>
    </row>
    <row r="138" spans="1:36" ht="20.399999999999999" customHeight="1" x14ac:dyDescent="0.3">
      <c r="A138" s="12">
        <v>126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4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3"/>
        <v>-22.5</v>
      </c>
      <c r="AG138" s="9"/>
      <c r="AH138" s="9"/>
      <c r="AI138" s="9"/>
      <c r="AJ138" s="9"/>
    </row>
    <row r="139" spans="1:36" ht="20.399999999999999" customHeight="1" x14ac:dyDescent="0.3">
      <c r="A139" s="12">
        <v>127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4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3"/>
        <v>-22.5</v>
      </c>
      <c r="AG139" s="9"/>
      <c r="AH139" s="9"/>
      <c r="AI139" s="9"/>
      <c r="AJ139" s="9"/>
    </row>
    <row r="140" spans="1:36" ht="20.399999999999999" customHeight="1" x14ac:dyDescent="0.3">
      <c r="A140" s="12">
        <v>128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4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3"/>
        <v>-22.5</v>
      </c>
      <c r="AG140" s="9"/>
      <c r="AH140" s="9"/>
      <c r="AI140" s="9"/>
      <c r="AJ140" s="9"/>
    </row>
    <row r="141" spans="1:36" ht="20.399999999999999" customHeight="1" x14ac:dyDescent="0.3">
      <c r="A141" s="12">
        <v>129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4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3"/>
        <v>-22.5</v>
      </c>
      <c r="AG141" s="9"/>
      <c r="AH141" s="9"/>
      <c r="AI141" s="9"/>
      <c r="AJ141" s="9"/>
    </row>
    <row r="142" spans="1:36" ht="20.399999999999999" customHeight="1" x14ac:dyDescent="0.3">
      <c r="A142" s="12">
        <v>130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4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ref="AF142:AF205" si="5">P142+Y142+AA142+AC142</f>
        <v>-22.5</v>
      </c>
      <c r="AG142" s="9"/>
      <c r="AH142" s="9"/>
      <c r="AI142" s="9"/>
      <c r="AJ142" s="9"/>
    </row>
    <row r="143" spans="1:36" ht="20.399999999999999" customHeight="1" x14ac:dyDescent="0.3">
      <c r="A143" s="12">
        <v>131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4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si="5"/>
        <v>-22.5</v>
      </c>
      <c r="AG143" s="9"/>
      <c r="AH143" s="9"/>
      <c r="AI143" s="9"/>
      <c r="AJ143" s="9"/>
    </row>
    <row r="144" spans="1:36" ht="20.399999999999999" customHeight="1" x14ac:dyDescent="0.3">
      <c r="A144" s="12">
        <v>132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4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5"/>
        <v>-22.5</v>
      </c>
      <c r="AG144" s="9"/>
      <c r="AH144" s="9"/>
      <c r="AI144" s="9"/>
      <c r="AJ144" s="9"/>
    </row>
    <row r="145" spans="1:36" ht="20.399999999999999" customHeight="1" x14ac:dyDescent="0.3">
      <c r="A145" s="12">
        <v>133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4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5"/>
        <v>-22.5</v>
      </c>
      <c r="AG145" s="9"/>
      <c r="AH145" s="9"/>
      <c r="AI145" s="9"/>
      <c r="AJ145" s="9"/>
    </row>
    <row r="146" spans="1:36" ht="20.399999999999999" customHeight="1" x14ac:dyDescent="0.3">
      <c r="A146" s="12">
        <v>134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4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5"/>
        <v>-22.5</v>
      </c>
      <c r="AG146" s="9"/>
      <c r="AH146" s="9"/>
      <c r="AI146" s="9"/>
      <c r="AJ146" s="9"/>
    </row>
    <row r="147" spans="1:36" ht="20.399999999999999" customHeight="1" x14ac:dyDescent="0.3">
      <c r="A147" s="12">
        <v>135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4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5"/>
        <v>-22.5</v>
      </c>
      <c r="AG147" s="9"/>
      <c r="AH147" s="9"/>
      <c r="AI147" s="9"/>
      <c r="AJ147" s="9"/>
    </row>
    <row r="148" spans="1:36" ht="20.399999999999999" customHeight="1" x14ac:dyDescent="0.3">
      <c r="A148" s="12">
        <v>136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4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5"/>
        <v>-22.5</v>
      </c>
      <c r="AG148" s="9"/>
      <c r="AH148" s="9"/>
      <c r="AI148" s="9"/>
      <c r="AJ148" s="9"/>
    </row>
    <row r="149" spans="1:36" ht="20.399999999999999" customHeight="1" x14ac:dyDescent="0.3">
      <c r="A149" s="12">
        <v>137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4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5"/>
        <v>-22.5</v>
      </c>
      <c r="AG149" s="9"/>
      <c r="AH149" s="9"/>
      <c r="AI149" s="9"/>
      <c r="AJ149" s="9"/>
    </row>
    <row r="150" spans="1:36" ht="20.399999999999999" customHeight="1" x14ac:dyDescent="0.3">
      <c r="A150" s="12">
        <v>138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4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5"/>
        <v>-22.5</v>
      </c>
      <c r="AG150" s="9"/>
      <c r="AH150" s="9"/>
      <c r="AI150" s="9"/>
      <c r="AJ150" s="9"/>
    </row>
    <row r="151" spans="1:36" ht="20.399999999999999" customHeight="1" x14ac:dyDescent="0.3">
      <c r="A151" s="12">
        <v>139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4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5"/>
        <v>-22.5</v>
      </c>
      <c r="AG151" s="9"/>
      <c r="AH151" s="9"/>
      <c r="AI151" s="9"/>
      <c r="AJ151" s="9"/>
    </row>
    <row r="152" spans="1:36" ht="20.399999999999999" customHeight="1" x14ac:dyDescent="0.3">
      <c r="A152" s="12">
        <v>140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4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5"/>
        <v>-22.5</v>
      </c>
      <c r="AG152" s="9"/>
      <c r="AH152" s="9"/>
      <c r="AI152" s="9"/>
      <c r="AJ152" s="9"/>
    </row>
    <row r="153" spans="1:36" ht="20.399999999999999" customHeight="1" x14ac:dyDescent="0.3">
      <c r="A153" s="12">
        <v>141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4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5"/>
        <v>-22.5</v>
      </c>
      <c r="AG153" s="9"/>
      <c r="AH153" s="9"/>
      <c r="AI153" s="9"/>
      <c r="AJ153" s="9"/>
    </row>
    <row r="154" spans="1:36" ht="20.399999999999999" customHeight="1" x14ac:dyDescent="0.3">
      <c r="A154" s="12">
        <v>142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4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5"/>
        <v>-22.5</v>
      </c>
      <c r="AG154" s="9"/>
      <c r="AH154" s="9"/>
      <c r="AI154" s="9"/>
      <c r="AJ154" s="9"/>
    </row>
    <row r="155" spans="1:36" ht="20.399999999999999" customHeight="1" x14ac:dyDescent="0.3">
      <c r="A155" s="12">
        <v>143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4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5"/>
        <v>-22.5</v>
      </c>
      <c r="AG155" s="9"/>
      <c r="AH155" s="9"/>
      <c r="AI155" s="9"/>
      <c r="AJ155" s="9"/>
    </row>
    <row r="156" spans="1:36" ht="20.399999999999999" customHeight="1" x14ac:dyDescent="0.3">
      <c r="A156" s="12">
        <v>144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4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5"/>
        <v>-22.5</v>
      </c>
      <c r="AG156" s="9"/>
      <c r="AH156" s="9"/>
      <c r="AI156" s="9"/>
      <c r="AJ156" s="9"/>
    </row>
    <row r="157" spans="1:36" ht="20.399999999999999" customHeight="1" x14ac:dyDescent="0.3">
      <c r="A157" s="12">
        <v>145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4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5"/>
        <v>-22.5</v>
      </c>
      <c r="AG157" s="9"/>
      <c r="AH157" s="9"/>
      <c r="AI157" s="9"/>
      <c r="AJ157" s="9"/>
    </row>
    <row r="158" spans="1:36" ht="20.399999999999999" customHeight="1" x14ac:dyDescent="0.3">
      <c r="A158" s="12">
        <v>146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4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5"/>
        <v>-22.5</v>
      </c>
      <c r="AG158" s="9"/>
      <c r="AH158" s="9"/>
      <c r="AI158" s="9"/>
      <c r="AJ158" s="9"/>
    </row>
    <row r="159" spans="1:36" ht="20.399999999999999" customHeight="1" x14ac:dyDescent="0.3">
      <c r="A159" s="12">
        <v>147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4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5"/>
        <v>-22.5</v>
      </c>
      <c r="AG159" s="9"/>
      <c r="AH159" s="9"/>
      <c r="AI159" s="9"/>
      <c r="AJ159" s="9"/>
    </row>
    <row r="160" spans="1:36" ht="20.399999999999999" customHeight="1" x14ac:dyDescent="0.3">
      <c r="A160" s="12">
        <v>148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4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5"/>
        <v>-22.5</v>
      </c>
      <c r="AG160" s="9"/>
      <c r="AH160" s="9"/>
      <c r="AI160" s="9"/>
      <c r="AJ160" s="9"/>
    </row>
    <row r="161" spans="1:36" ht="20.399999999999999" customHeight="1" x14ac:dyDescent="0.3">
      <c r="A161" s="12">
        <v>149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4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5"/>
        <v>-22.5</v>
      </c>
      <c r="AG161" s="9"/>
      <c r="AH161" s="9"/>
      <c r="AI161" s="9"/>
      <c r="AJ161" s="9"/>
    </row>
    <row r="162" spans="1:36" ht="20.399999999999999" customHeight="1" x14ac:dyDescent="0.3">
      <c r="A162" s="12">
        <v>150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4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5"/>
        <v>-22.5</v>
      </c>
      <c r="AG162" s="9"/>
      <c r="AH162" s="9"/>
      <c r="AI162" s="9"/>
      <c r="AJ162" s="9"/>
    </row>
    <row r="163" spans="1:36" ht="20.399999999999999" customHeight="1" x14ac:dyDescent="0.3">
      <c r="A163" s="12">
        <v>151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4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5"/>
        <v>-22.5</v>
      </c>
      <c r="AG163" s="9"/>
      <c r="AH163" s="9"/>
      <c r="AI163" s="9"/>
      <c r="AJ163" s="9"/>
    </row>
    <row r="164" spans="1:36" ht="20.399999999999999" customHeight="1" x14ac:dyDescent="0.3">
      <c r="A164" s="12">
        <v>152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4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5"/>
        <v>-22.5</v>
      </c>
      <c r="AG164" s="9"/>
      <c r="AH164" s="9"/>
      <c r="AI164" s="9"/>
      <c r="AJ164" s="9"/>
    </row>
    <row r="165" spans="1:36" ht="20.399999999999999" customHeight="1" x14ac:dyDescent="0.3">
      <c r="A165" s="12">
        <v>153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4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5"/>
        <v>-22.5</v>
      </c>
      <c r="AG165" s="9"/>
      <c r="AH165" s="9"/>
      <c r="AI165" s="9"/>
      <c r="AJ165" s="9"/>
    </row>
    <row r="166" spans="1:36" ht="20.399999999999999" customHeight="1" x14ac:dyDescent="0.3">
      <c r="A166" s="12">
        <v>154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4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5"/>
        <v>-22.5</v>
      </c>
      <c r="AG166" s="9"/>
      <c r="AH166" s="9"/>
      <c r="AI166" s="9"/>
      <c r="AJ166" s="9"/>
    </row>
    <row r="167" spans="1:36" ht="20.399999999999999" customHeight="1" x14ac:dyDescent="0.3">
      <c r="A167" s="12">
        <v>155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4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5"/>
        <v>-22.5</v>
      </c>
      <c r="AG167" s="9"/>
      <c r="AH167" s="9"/>
      <c r="AI167" s="9"/>
      <c r="AJ167" s="9"/>
    </row>
    <row r="168" spans="1:36" ht="20.399999999999999" customHeight="1" x14ac:dyDescent="0.3">
      <c r="A168" s="12">
        <v>156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4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5"/>
        <v>-22.5</v>
      </c>
      <c r="AG168" s="9"/>
      <c r="AH168" s="9"/>
      <c r="AI168" s="9"/>
      <c r="AJ168" s="9"/>
    </row>
    <row r="169" spans="1:36" ht="20.399999999999999" customHeight="1" x14ac:dyDescent="0.3">
      <c r="A169" s="12">
        <v>157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4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5"/>
        <v>-22.5</v>
      </c>
      <c r="AG169" s="9"/>
      <c r="AH169" s="9"/>
      <c r="AI169" s="9"/>
      <c r="AJ169" s="9"/>
    </row>
    <row r="170" spans="1:36" ht="20.399999999999999" customHeight="1" x14ac:dyDescent="0.3">
      <c r="A170" s="12">
        <v>158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4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5"/>
        <v>-22.5</v>
      </c>
      <c r="AG170" s="9"/>
      <c r="AH170" s="9"/>
      <c r="AI170" s="9"/>
      <c r="AJ170" s="9"/>
    </row>
    <row r="171" spans="1:36" ht="20.399999999999999" customHeight="1" x14ac:dyDescent="0.3">
      <c r="A171" s="12">
        <v>159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4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5"/>
        <v>-22.5</v>
      </c>
      <c r="AG171" s="9"/>
      <c r="AH171" s="9"/>
      <c r="AI171" s="9"/>
      <c r="AJ171" s="9"/>
    </row>
    <row r="172" spans="1:36" ht="20.399999999999999" customHeight="1" x14ac:dyDescent="0.3">
      <c r="A172" s="12">
        <v>160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4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5"/>
        <v>-22.5</v>
      </c>
      <c r="AG172" s="9"/>
      <c r="AH172" s="9"/>
      <c r="AI172" s="9"/>
      <c r="AJ172" s="9"/>
    </row>
    <row r="173" spans="1:36" ht="20.399999999999999" customHeight="1" x14ac:dyDescent="0.3">
      <c r="A173" s="12">
        <v>161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4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5"/>
        <v>-22.5</v>
      </c>
      <c r="AG173" s="9"/>
      <c r="AH173" s="9"/>
      <c r="AI173" s="9"/>
      <c r="AJ173" s="9"/>
    </row>
    <row r="174" spans="1:36" ht="20.399999999999999" customHeight="1" x14ac:dyDescent="0.3">
      <c r="A174" s="12">
        <v>162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4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5"/>
        <v>-22.5</v>
      </c>
      <c r="AG174" s="9"/>
      <c r="AH174" s="9"/>
      <c r="AI174" s="9"/>
      <c r="AJ174" s="9"/>
    </row>
    <row r="175" spans="1:36" ht="20.399999999999999" customHeight="1" x14ac:dyDescent="0.3">
      <c r="A175" s="12">
        <v>163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4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5"/>
        <v>-22.5</v>
      </c>
      <c r="AG175" s="9"/>
      <c r="AH175" s="9"/>
      <c r="AI175" s="9"/>
      <c r="AJ175" s="9"/>
    </row>
    <row r="176" spans="1:36" ht="20.399999999999999" customHeight="1" x14ac:dyDescent="0.3">
      <c r="A176" s="12">
        <v>164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4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5"/>
        <v>-22.5</v>
      </c>
      <c r="AG176" s="9"/>
      <c r="AH176" s="9"/>
      <c r="AI176" s="9"/>
      <c r="AJ176" s="9"/>
    </row>
    <row r="177" spans="1:36" ht="20.399999999999999" customHeight="1" x14ac:dyDescent="0.3">
      <c r="A177" s="12">
        <v>165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4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5"/>
        <v>-22.5</v>
      </c>
      <c r="AG177" s="9"/>
      <c r="AH177" s="9"/>
      <c r="AI177" s="9"/>
      <c r="AJ177" s="9"/>
    </row>
    <row r="178" spans="1:36" ht="20.399999999999999" customHeight="1" x14ac:dyDescent="0.3">
      <c r="A178" s="12">
        <v>166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4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5"/>
        <v>-22.5</v>
      </c>
      <c r="AG178" s="9"/>
      <c r="AH178" s="9"/>
      <c r="AI178" s="9"/>
      <c r="AJ178" s="9"/>
    </row>
    <row r="179" spans="1:36" ht="20.399999999999999" customHeight="1" x14ac:dyDescent="0.3">
      <c r="A179" s="12">
        <v>167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4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5"/>
        <v>-22.5</v>
      </c>
      <c r="AG179" s="9"/>
      <c r="AH179" s="9"/>
      <c r="AI179" s="9"/>
      <c r="AJ179" s="9"/>
    </row>
    <row r="180" spans="1:36" ht="20.399999999999999" customHeight="1" x14ac:dyDescent="0.3">
      <c r="A180" s="12">
        <v>168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4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5"/>
        <v>-22.5</v>
      </c>
      <c r="AG180" s="9"/>
      <c r="AH180" s="9"/>
      <c r="AI180" s="9"/>
      <c r="AJ180" s="9"/>
    </row>
    <row r="181" spans="1:36" ht="20.399999999999999" customHeight="1" x14ac:dyDescent="0.3">
      <c r="A181" s="12">
        <v>169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4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5"/>
        <v>-22.5</v>
      </c>
      <c r="AG181" s="9"/>
      <c r="AH181" s="9"/>
      <c r="AI181" s="9"/>
      <c r="AJ181" s="9"/>
    </row>
    <row r="182" spans="1:36" ht="20.399999999999999" customHeight="1" x14ac:dyDescent="0.3">
      <c r="A182" s="12">
        <v>170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4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5"/>
        <v>-22.5</v>
      </c>
      <c r="AG182" s="9"/>
      <c r="AH182" s="9"/>
      <c r="AI182" s="9"/>
      <c r="AJ182" s="9"/>
    </row>
    <row r="183" spans="1:36" ht="20.399999999999999" customHeight="1" x14ac:dyDescent="0.3">
      <c r="A183" s="12">
        <v>171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4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5"/>
        <v>-22.5</v>
      </c>
      <c r="AG183" s="9"/>
      <c r="AH183" s="9"/>
      <c r="AI183" s="9"/>
      <c r="AJ183" s="9"/>
    </row>
    <row r="184" spans="1:36" ht="20.399999999999999" customHeight="1" x14ac:dyDescent="0.3">
      <c r="A184" s="12">
        <v>172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ref="P184:P247" si="6">(O184-6)*3.75</f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5"/>
        <v>-22.5</v>
      </c>
      <c r="AG184" s="9"/>
      <c r="AH184" s="9"/>
      <c r="AI184" s="9"/>
      <c r="AJ184" s="9"/>
    </row>
    <row r="185" spans="1:36" ht="20.399999999999999" customHeight="1" x14ac:dyDescent="0.3">
      <c r="A185" s="12">
        <v>173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6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5"/>
        <v>-22.5</v>
      </c>
      <c r="AG185" s="9"/>
      <c r="AH185" s="9"/>
      <c r="AI185" s="9"/>
      <c r="AJ185" s="9"/>
    </row>
    <row r="186" spans="1:36" ht="20.399999999999999" customHeight="1" x14ac:dyDescent="0.3">
      <c r="A186" s="12">
        <v>174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6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5"/>
        <v>-22.5</v>
      </c>
      <c r="AG186" s="9"/>
      <c r="AH186" s="9"/>
      <c r="AI186" s="9"/>
      <c r="AJ186" s="9"/>
    </row>
    <row r="187" spans="1:36" ht="20.399999999999999" customHeight="1" x14ac:dyDescent="0.3">
      <c r="A187" s="12">
        <v>175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6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5"/>
        <v>-22.5</v>
      </c>
      <c r="AG187" s="9"/>
      <c r="AH187" s="9"/>
      <c r="AI187" s="9"/>
      <c r="AJ187" s="9"/>
    </row>
    <row r="188" spans="1:36" ht="20.399999999999999" customHeight="1" x14ac:dyDescent="0.3">
      <c r="A188" s="12">
        <v>176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6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5"/>
        <v>-22.5</v>
      </c>
      <c r="AG188" s="9"/>
      <c r="AH188" s="9"/>
      <c r="AI188" s="9"/>
      <c r="AJ188" s="9"/>
    </row>
    <row r="189" spans="1:36" ht="20.399999999999999" customHeight="1" x14ac:dyDescent="0.3">
      <c r="A189" s="12">
        <v>177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6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5"/>
        <v>-22.5</v>
      </c>
      <c r="AG189" s="9"/>
      <c r="AH189" s="9"/>
      <c r="AI189" s="9"/>
      <c r="AJ189" s="9"/>
    </row>
    <row r="190" spans="1:36" ht="20.399999999999999" customHeight="1" x14ac:dyDescent="0.3">
      <c r="A190" s="12">
        <v>178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6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5"/>
        <v>-22.5</v>
      </c>
      <c r="AG190" s="9"/>
      <c r="AH190" s="9"/>
      <c r="AI190" s="9"/>
      <c r="AJ190" s="9"/>
    </row>
    <row r="191" spans="1:36" ht="20.399999999999999" customHeight="1" x14ac:dyDescent="0.3">
      <c r="A191" s="12">
        <v>179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6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5"/>
        <v>-22.5</v>
      </c>
      <c r="AG191" s="9"/>
      <c r="AH191" s="9"/>
      <c r="AI191" s="9"/>
      <c r="AJ191" s="9"/>
    </row>
    <row r="192" spans="1:36" ht="20.399999999999999" customHeight="1" x14ac:dyDescent="0.3">
      <c r="A192" s="12">
        <v>180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6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5"/>
        <v>-22.5</v>
      </c>
      <c r="AG192" s="9"/>
      <c r="AH192" s="9"/>
      <c r="AI192" s="9"/>
      <c r="AJ192" s="9"/>
    </row>
    <row r="193" spans="1:36" ht="20.399999999999999" customHeight="1" x14ac:dyDescent="0.3">
      <c r="A193" s="12">
        <v>181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6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5"/>
        <v>-22.5</v>
      </c>
      <c r="AG193" s="9"/>
      <c r="AH193" s="9"/>
      <c r="AI193" s="9"/>
      <c r="AJ193" s="9"/>
    </row>
    <row r="194" spans="1:36" ht="20.399999999999999" customHeight="1" x14ac:dyDescent="0.3">
      <c r="A194" s="12">
        <v>182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6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5"/>
        <v>-22.5</v>
      </c>
      <c r="AG194" s="9"/>
      <c r="AH194" s="9"/>
      <c r="AI194" s="9"/>
      <c r="AJ194" s="9"/>
    </row>
    <row r="195" spans="1:36" ht="20.399999999999999" customHeight="1" x14ac:dyDescent="0.3">
      <c r="A195" s="12">
        <v>183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6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5"/>
        <v>-22.5</v>
      </c>
      <c r="AG195" s="9"/>
      <c r="AH195" s="9"/>
      <c r="AI195" s="9"/>
      <c r="AJ195" s="9"/>
    </row>
    <row r="196" spans="1:36" ht="20.399999999999999" customHeight="1" x14ac:dyDescent="0.3">
      <c r="A196" s="12">
        <v>184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6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5"/>
        <v>-22.5</v>
      </c>
      <c r="AG196" s="9"/>
      <c r="AH196" s="9"/>
      <c r="AI196" s="9"/>
      <c r="AJ196" s="9"/>
    </row>
    <row r="197" spans="1:36" ht="20.399999999999999" customHeight="1" x14ac:dyDescent="0.3">
      <c r="A197" s="12">
        <v>185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6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5"/>
        <v>-22.5</v>
      </c>
      <c r="AG197" s="9"/>
      <c r="AH197" s="9"/>
      <c r="AI197" s="9"/>
      <c r="AJ197" s="9"/>
    </row>
    <row r="198" spans="1:36" ht="20.399999999999999" customHeight="1" x14ac:dyDescent="0.3">
      <c r="A198" s="12">
        <v>186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6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5"/>
        <v>-22.5</v>
      </c>
      <c r="AG198" s="9"/>
      <c r="AH198" s="9"/>
      <c r="AI198" s="9"/>
      <c r="AJ198" s="9"/>
    </row>
    <row r="199" spans="1:36" ht="20.399999999999999" customHeight="1" x14ac:dyDescent="0.3">
      <c r="A199" s="12">
        <v>187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6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5"/>
        <v>-22.5</v>
      </c>
      <c r="AG199" s="9"/>
      <c r="AH199" s="9"/>
      <c r="AI199" s="9"/>
      <c r="AJ199" s="9"/>
    </row>
    <row r="200" spans="1:36" ht="20.399999999999999" customHeight="1" x14ac:dyDescent="0.3">
      <c r="A200" s="12">
        <v>188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6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5"/>
        <v>-22.5</v>
      </c>
      <c r="AG200" s="9"/>
      <c r="AH200" s="9"/>
      <c r="AI200" s="9"/>
      <c r="AJ200" s="9"/>
    </row>
    <row r="201" spans="1:36" ht="20.399999999999999" customHeight="1" x14ac:dyDescent="0.3">
      <c r="A201" s="12">
        <v>189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6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5"/>
        <v>-22.5</v>
      </c>
      <c r="AG201" s="9"/>
      <c r="AH201" s="9"/>
      <c r="AI201" s="9"/>
      <c r="AJ201" s="9"/>
    </row>
    <row r="202" spans="1:36" ht="20.399999999999999" customHeight="1" x14ac:dyDescent="0.3">
      <c r="A202" s="12">
        <v>190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6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5"/>
        <v>-22.5</v>
      </c>
      <c r="AG202" s="9"/>
      <c r="AH202" s="9"/>
      <c r="AI202" s="9"/>
      <c r="AJ202" s="9"/>
    </row>
    <row r="203" spans="1:36" ht="20.399999999999999" customHeight="1" x14ac:dyDescent="0.3">
      <c r="A203" s="12">
        <v>191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6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5"/>
        <v>-22.5</v>
      </c>
      <c r="AG203" s="9"/>
      <c r="AH203" s="9"/>
      <c r="AI203" s="9"/>
      <c r="AJ203" s="9"/>
    </row>
    <row r="204" spans="1:36" ht="20.399999999999999" customHeight="1" x14ac:dyDescent="0.3">
      <c r="A204" s="12">
        <v>192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6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5"/>
        <v>-22.5</v>
      </c>
      <c r="AG204" s="9"/>
      <c r="AH204" s="9"/>
      <c r="AI204" s="9"/>
      <c r="AJ204" s="9"/>
    </row>
    <row r="205" spans="1:36" ht="20.399999999999999" customHeight="1" x14ac:dyDescent="0.3">
      <c r="A205" s="12">
        <v>193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6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5"/>
        <v>-22.5</v>
      </c>
      <c r="AG205" s="9"/>
      <c r="AH205" s="9"/>
      <c r="AI205" s="9"/>
      <c r="AJ205" s="9"/>
    </row>
    <row r="206" spans="1:36" ht="20.399999999999999" customHeight="1" x14ac:dyDescent="0.3">
      <c r="A206" s="12">
        <v>194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6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ref="AF206:AF269" si="7">P206+Y206+AA206+AC206</f>
        <v>-22.5</v>
      </c>
      <c r="AG206" s="9"/>
      <c r="AH206" s="9"/>
      <c r="AI206" s="9"/>
      <c r="AJ206" s="9"/>
    </row>
    <row r="207" spans="1:36" ht="20.399999999999999" customHeight="1" x14ac:dyDescent="0.3">
      <c r="A207" s="12">
        <v>195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6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si="7"/>
        <v>-22.5</v>
      </c>
      <c r="AG207" s="9"/>
      <c r="AH207" s="9"/>
      <c r="AI207" s="9"/>
      <c r="AJ207" s="9"/>
    </row>
    <row r="208" spans="1:36" ht="20.399999999999999" customHeight="1" x14ac:dyDescent="0.3">
      <c r="A208" s="12">
        <v>196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6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7"/>
        <v>-22.5</v>
      </c>
      <c r="AG208" s="9"/>
      <c r="AH208" s="9"/>
      <c r="AI208" s="9"/>
      <c r="AJ208" s="9"/>
    </row>
    <row r="209" spans="1:36" ht="20.399999999999999" customHeight="1" x14ac:dyDescent="0.3">
      <c r="A209" s="12">
        <v>197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6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7"/>
        <v>-22.5</v>
      </c>
      <c r="AG209" s="9"/>
      <c r="AH209" s="9"/>
      <c r="AI209" s="9"/>
      <c r="AJ209" s="9"/>
    </row>
    <row r="210" spans="1:36" ht="20.399999999999999" customHeight="1" x14ac:dyDescent="0.3">
      <c r="A210" s="12">
        <v>198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6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7"/>
        <v>-22.5</v>
      </c>
      <c r="AG210" s="9"/>
      <c r="AH210" s="9"/>
      <c r="AI210" s="9"/>
      <c r="AJ210" s="9"/>
    </row>
    <row r="211" spans="1:36" ht="20.399999999999999" customHeight="1" x14ac:dyDescent="0.3">
      <c r="A211" s="12">
        <v>199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6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7"/>
        <v>-22.5</v>
      </c>
      <c r="AG211" s="9"/>
      <c r="AH211" s="9"/>
      <c r="AI211" s="9"/>
      <c r="AJ211" s="9"/>
    </row>
    <row r="212" spans="1:36" ht="20.399999999999999" customHeight="1" x14ac:dyDescent="0.3">
      <c r="A212" s="12">
        <v>200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6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7"/>
        <v>-22.5</v>
      </c>
      <c r="AG212" s="9"/>
      <c r="AH212" s="9"/>
      <c r="AI212" s="9"/>
      <c r="AJ212" s="9"/>
    </row>
    <row r="213" spans="1:36" ht="20.399999999999999" customHeight="1" x14ac:dyDescent="0.3">
      <c r="A213" s="12">
        <v>201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6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7"/>
        <v>-22.5</v>
      </c>
      <c r="AG213" s="9"/>
      <c r="AH213" s="9"/>
      <c r="AI213" s="9"/>
      <c r="AJ213" s="9"/>
    </row>
    <row r="214" spans="1:36" ht="20.399999999999999" customHeight="1" x14ac:dyDescent="0.3">
      <c r="A214" s="12">
        <v>202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6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7"/>
        <v>-22.5</v>
      </c>
      <c r="AG214" s="9"/>
      <c r="AH214" s="9"/>
      <c r="AI214" s="9"/>
      <c r="AJ214" s="9"/>
    </row>
    <row r="215" spans="1:36" ht="20.399999999999999" customHeight="1" x14ac:dyDescent="0.3">
      <c r="A215" s="12">
        <v>203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6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7"/>
        <v>-22.5</v>
      </c>
      <c r="AG215" s="9"/>
      <c r="AH215" s="9"/>
      <c r="AI215" s="9"/>
      <c r="AJ215" s="9"/>
    </row>
    <row r="216" spans="1:36" ht="20.399999999999999" customHeight="1" x14ac:dyDescent="0.3">
      <c r="A216" s="12">
        <v>204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6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7"/>
        <v>-22.5</v>
      </c>
      <c r="AG216" s="9"/>
      <c r="AH216" s="9"/>
      <c r="AI216" s="9"/>
      <c r="AJ216" s="9"/>
    </row>
    <row r="217" spans="1:36" ht="20.399999999999999" customHeight="1" x14ac:dyDescent="0.3">
      <c r="A217" s="12">
        <v>205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6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7"/>
        <v>-22.5</v>
      </c>
      <c r="AG217" s="9"/>
      <c r="AH217" s="9"/>
      <c r="AI217" s="9"/>
      <c r="AJ217" s="9"/>
    </row>
    <row r="218" spans="1:36" ht="20.399999999999999" customHeight="1" x14ac:dyDescent="0.3">
      <c r="A218" s="12">
        <v>206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6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7"/>
        <v>-22.5</v>
      </c>
      <c r="AG218" s="9"/>
      <c r="AH218" s="9"/>
      <c r="AI218" s="9"/>
      <c r="AJ218" s="9"/>
    </row>
    <row r="219" spans="1:36" ht="20.399999999999999" customHeight="1" x14ac:dyDescent="0.3">
      <c r="A219" s="12">
        <v>207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6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7"/>
        <v>-22.5</v>
      </c>
      <c r="AG219" s="9"/>
      <c r="AH219" s="9"/>
      <c r="AI219" s="9"/>
      <c r="AJ219" s="9"/>
    </row>
    <row r="220" spans="1:36" ht="20.399999999999999" customHeight="1" x14ac:dyDescent="0.3">
      <c r="A220" s="12">
        <v>208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6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7"/>
        <v>-22.5</v>
      </c>
      <c r="AG220" s="9"/>
      <c r="AH220" s="9"/>
      <c r="AI220" s="9"/>
      <c r="AJ220" s="9"/>
    </row>
    <row r="221" spans="1:36" ht="20.399999999999999" customHeight="1" x14ac:dyDescent="0.3">
      <c r="A221" s="12">
        <v>209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6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7"/>
        <v>-22.5</v>
      </c>
      <c r="AG221" s="9"/>
      <c r="AH221" s="9"/>
      <c r="AI221" s="9"/>
      <c r="AJ221" s="9"/>
    </row>
    <row r="222" spans="1:36" ht="20.399999999999999" customHeight="1" x14ac:dyDescent="0.3">
      <c r="A222" s="12">
        <v>210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6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7"/>
        <v>-22.5</v>
      </c>
      <c r="AG222" s="9"/>
      <c r="AH222" s="9"/>
      <c r="AI222" s="9"/>
      <c r="AJ222" s="9"/>
    </row>
    <row r="223" spans="1:36" ht="20.399999999999999" customHeight="1" x14ac:dyDescent="0.3">
      <c r="A223" s="12">
        <v>211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6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7"/>
        <v>-22.5</v>
      </c>
      <c r="AG223" s="9"/>
      <c r="AH223" s="9"/>
      <c r="AI223" s="9"/>
      <c r="AJ223" s="9"/>
    </row>
    <row r="224" spans="1:36" ht="20.399999999999999" customHeight="1" x14ac:dyDescent="0.3">
      <c r="A224" s="12">
        <v>212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6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7"/>
        <v>-22.5</v>
      </c>
      <c r="AG224" s="9"/>
      <c r="AH224" s="9"/>
      <c r="AI224" s="9"/>
      <c r="AJ224" s="9"/>
    </row>
    <row r="225" spans="1:36" ht="20.399999999999999" customHeight="1" x14ac:dyDescent="0.3">
      <c r="A225" s="12">
        <v>213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6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7"/>
        <v>-22.5</v>
      </c>
      <c r="AG225" s="9"/>
      <c r="AH225" s="9"/>
      <c r="AI225" s="9"/>
      <c r="AJ225" s="9"/>
    </row>
    <row r="226" spans="1:36" ht="20.399999999999999" customHeight="1" x14ac:dyDescent="0.3">
      <c r="A226" s="12">
        <v>214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6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7"/>
        <v>-22.5</v>
      </c>
      <c r="AG226" s="9"/>
      <c r="AH226" s="9"/>
      <c r="AI226" s="9"/>
      <c r="AJ226" s="9"/>
    </row>
    <row r="227" spans="1:36" ht="20.399999999999999" customHeight="1" x14ac:dyDescent="0.3">
      <c r="A227" s="12">
        <v>215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6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7"/>
        <v>-22.5</v>
      </c>
      <c r="AG227" s="9"/>
      <c r="AH227" s="9"/>
      <c r="AI227" s="9"/>
      <c r="AJ227" s="9"/>
    </row>
    <row r="228" spans="1:36" ht="20.399999999999999" customHeight="1" x14ac:dyDescent="0.3">
      <c r="A228" s="12">
        <v>216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6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7"/>
        <v>-22.5</v>
      </c>
      <c r="AG228" s="9"/>
      <c r="AH228" s="9"/>
      <c r="AI228" s="9"/>
      <c r="AJ228" s="9"/>
    </row>
    <row r="229" spans="1:36" ht="20.399999999999999" customHeight="1" x14ac:dyDescent="0.3">
      <c r="A229" s="12">
        <v>217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6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7"/>
        <v>-22.5</v>
      </c>
      <c r="AG229" s="9"/>
      <c r="AH229" s="9"/>
      <c r="AI229" s="9"/>
      <c r="AJ229" s="9"/>
    </row>
    <row r="230" spans="1:36" ht="20.399999999999999" customHeight="1" x14ac:dyDescent="0.3">
      <c r="A230" s="12">
        <v>218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6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7"/>
        <v>-22.5</v>
      </c>
      <c r="AG230" s="9"/>
      <c r="AH230" s="9"/>
      <c r="AI230" s="9"/>
      <c r="AJ230" s="9"/>
    </row>
    <row r="231" spans="1:36" ht="20.399999999999999" customHeight="1" x14ac:dyDescent="0.3">
      <c r="A231" s="12">
        <v>219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6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7"/>
        <v>-22.5</v>
      </c>
      <c r="AG231" s="9"/>
      <c r="AH231" s="9"/>
      <c r="AI231" s="9"/>
      <c r="AJ231" s="9"/>
    </row>
    <row r="232" spans="1:36" ht="20.399999999999999" customHeight="1" x14ac:dyDescent="0.3">
      <c r="A232" s="12">
        <v>220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6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7"/>
        <v>-22.5</v>
      </c>
      <c r="AG232" s="9"/>
      <c r="AH232" s="9"/>
      <c r="AI232" s="9"/>
      <c r="AJ232" s="9"/>
    </row>
    <row r="233" spans="1:36" ht="20.399999999999999" customHeight="1" x14ac:dyDescent="0.3">
      <c r="A233" s="12">
        <v>221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6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7"/>
        <v>-22.5</v>
      </c>
      <c r="AG233" s="9"/>
      <c r="AH233" s="9"/>
      <c r="AI233" s="9"/>
      <c r="AJ233" s="9"/>
    </row>
    <row r="234" spans="1:36" ht="20.399999999999999" customHeight="1" x14ac:dyDescent="0.3">
      <c r="A234" s="12">
        <v>222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6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7"/>
        <v>-22.5</v>
      </c>
      <c r="AG234" s="9"/>
      <c r="AH234" s="9"/>
      <c r="AI234" s="9"/>
      <c r="AJ234" s="9"/>
    </row>
    <row r="235" spans="1:36" ht="20.399999999999999" customHeight="1" x14ac:dyDescent="0.3">
      <c r="A235" s="12">
        <v>223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6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7"/>
        <v>-22.5</v>
      </c>
      <c r="AG235" s="9"/>
      <c r="AH235" s="9"/>
      <c r="AI235" s="9"/>
      <c r="AJ235" s="9"/>
    </row>
    <row r="236" spans="1:36" ht="20.399999999999999" customHeight="1" x14ac:dyDescent="0.3">
      <c r="A236" s="12">
        <v>224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6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7"/>
        <v>-22.5</v>
      </c>
      <c r="AG236" s="9"/>
      <c r="AH236" s="9"/>
      <c r="AI236" s="9"/>
      <c r="AJ236" s="9"/>
    </row>
    <row r="237" spans="1:36" ht="20.399999999999999" customHeight="1" x14ac:dyDescent="0.3">
      <c r="A237" s="12">
        <v>225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6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7"/>
        <v>-22.5</v>
      </c>
      <c r="AG237" s="9"/>
      <c r="AH237" s="9"/>
      <c r="AI237" s="9"/>
      <c r="AJ237" s="9"/>
    </row>
    <row r="238" spans="1:36" ht="20.399999999999999" customHeight="1" x14ac:dyDescent="0.3">
      <c r="A238" s="12">
        <v>226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6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7"/>
        <v>-22.5</v>
      </c>
      <c r="AG238" s="9"/>
      <c r="AH238" s="9"/>
      <c r="AI238" s="9"/>
      <c r="AJ238" s="9"/>
    </row>
    <row r="239" spans="1:36" ht="20.399999999999999" customHeight="1" x14ac:dyDescent="0.3">
      <c r="A239" s="12">
        <v>227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6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7"/>
        <v>-22.5</v>
      </c>
      <c r="AG239" s="9"/>
      <c r="AH239" s="9"/>
      <c r="AI239" s="9"/>
      <c r="AJ239" s="9"/>
    </row>
    <row r="240" spans="1:36" ht="20.399999999999999" customHeight="1" x14ac:dyDescent="0.3">
      <c r="A240" s="12">
        <v>228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6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7"/>
        <v>-22.5</v>
      </c>
      <c r="AG240" s="9"/>
      <c r="AH240" s="9"/>
      <c r="AI240" s="9"/>
      <c r="AJ240" s="9"/>
    </row>
    <row r="241" spans="1:36" ht="20.399999999999999" customHeight="1" x14ac:dyDescent="0.3">
      <c r="A241" s="12">
        <v>229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6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7"/>
        <v>-22.5</v>
      </c>
      <c r="AG241" s="9"/>
      <c r="AH241" s="9"/>
      <c r="AI241" s="9"/>
      <c r="AJ241" s="9"/>
    </row>
    <row r="242" spans="1:36" ht="20.399999999999999" customHeight="1" x14ac:dyDescent="0.3">
      <c r="A242" s="12">
        <v>230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6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7"/>
        <v>-22.5</v>
      </c>
      <c r="AG242" s="9"/>
      <c r="AH242" s="9"/>
      <c r="AI242" s="9"/>
      <c r="AJ242" s="9"/>
    </row>
    <row r="243" spans="1:36" ht="20.399999999999999" customHeight="1" x14ac:dyDescent="0.3">
      <c r="A243" s="12">
        <v>231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6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7"/>
        <v>-22.5</v>
      </c>
      <c r="AG243" s="9"/>
      <c r="AH243" s="9"/>
      <c r="AI243" s="9"/>
      <c r="AJ243" s="9"/>
    </row>
    <row r="244" spans="1:36" ht="20.399999999999999" customHeight="1" x14ac:dyDescent="0.3">
      <c r="A244" s="12">
        <v>232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6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7"/>
        <v>-22.5</v>
      </c>
      <c r="AG244" s="9"/>
      <c r="AH244" s="9"/>
      <c r="AI244" s="9"/>
      <c r="AJ244" s="9"/>
    </row>
    <row r="245" spans="1:36" ht="20.399999999999999" customHeight="1" x14ac:dyDescent="0.3">
      <c r="A245" s="12">
        <v>233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6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7"/>
        <v>-22.5</v>
      </c>
      <c r="AG245" s="9"/>
      <c r="AH245" s="9"/>
      <c r="AI245" s="9"/>
      <c r="AJ245" s="9"/>
    </row>
    <row r="246" spans="1:36" ht="20.399999999999999" customHeight="1" x14ac:dyDescent="0.3">
      <c r="A246" s="12">
        <v>234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6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7"/>
        <v>-22.5</v>
      </c>
      <c r="AG246" s="9"/>
      <c r="AH246" s="9"/>
      <c r="AI246" s="9"/>
      <c r="AJ246" s="9"/>
    </row>
    <row r="247" spans="1:36" ht="20.399999999999999" customHeight="1" x14ac:dyDescent="0.3">
      <c r="A247" s="12">
        <v>235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6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7"/>
        <v>-22.5</v>
      </c>
      <c r="AG247" s="9"/>
      <c r="AH247" s="9"/>
      <c r="AI247" s="9"/>
      <c r="AJ247" s="9"/>
    </row>
    <row r="248" spans="1:36" ht="20.399999999999999" customHeight="1" x14ac:dyDescent="0.3">
      <c r="A248" s="12">
        <v>236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ref="P248:P311" si="8">(O248-6)*3.75</f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7"/>
        <v>-22.5</v>
      </c>
      <c r="AG248" s="9"/>
      <c r="AH248" s="9"/>
      <c r="AI248" s="9"/>
      <c r="AJ248" s="9"/>
    </row>
    <row r="249" spans="1:36" ht="20.399999999999999" customHeight="1" x14ac:dyDescent="0.3">
      <c r="A249" s="12">
        <v>237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8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7"/>
        <v>-22.5</v>
      </c>
      <c r="AG249" s="9"/>
      <c r="AH249" s="9"/>
      <c r="AI249" s="9"/>
      <c r="AJ249" s="9"/>
    </row>
    <row r="250" spans="1:36" ht="20.399999999999999" customHeight="1" x14ac:dyDescent="0.3">
      <c r="A250" s="12">
        <v>238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8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7"/>
        <v>-22.5</v>
      </c>
      <c r="AG250" s="9"/>
      <c r="AH250" s="9"/>
      <c r="AI250" s="9"/>
      <c r="AJ250" s="9"/>
    </row>
    <row r="251" spans="1:36" ht="20.399999999999999" customHeight="1" x14ac:dyDescent="0.3">
      <c r="A251" s="12">
        <v>239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8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7"/>
        <v>-22.5</v>
      </c>
      <c r="AG251" s="9"/>
      <c r="AH251" s="9"/>
      <c r="AI251" s="9"/>
      <c r="AJ251" s="9"/>
    </row>
    <row r="252" spans="1:36" ht="20.399999999999999" customHeight="1" x14ac:dyDescent="0.3">
      <c r="A252" s="12">
        <v>240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8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7"/>
        <v>-22.5</v>
      </c>
      <c r="AG252" s="9"/>
      <c r="AH252" s="9"/>
      <c r="AI252" s="9"/>
      <c r="AJ252" s="9"/>
    </row>
    <row r="253" spans="1:36" ht="20.399999999999999" customHeight="1" x14ac:dyDescent="0.3">
      <c r="A253" s="12">
        <v>241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8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7"/>
        <v>-22.5</v>
      </c>
      <c r="AG253" s="9"/>
      <c r="AH253" s="9"/>
      <c r="AI253" s="9"/>
      <c r="AJ253" s="9"/>
    </row>
    <row r="254" spans="1:36" ht="20.399999999999999" customHeight="1" x14ac:dyDescent="0.3">
      <c r="A254" s="12">
        <v>242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8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7"/>
        <v>-22.5</v>
      </c>
      <c r="AG254" s="9"/>
      <c r="AH254" s="9"/>
      <c r="AI254" s="9"/>
      <c r="AJ254" s="9"/>
    </row>
    <row r="255" spans="1:36" ht="20.399999999999999" customHeight="1" x14ac:dyDescent="0.3">
      <c r="A255" s="12">
        <v>243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8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7"/>
        <v>-22.5</v>
      </c>
      <c r="AG255" s="9"/>
      <c r="AH255" s="9"/>
      <c r="AI255" s="9"/>
      <c r="AJ255" s="9"/>
    </row>
    <row r="256" spans="1:36" ht="20.399999999999999" customHeight="1" x14ac:dyDescent="0.3">
      <c r="A256" s="12">
        <v>244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8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7"/>
        <v>-22.5</v>
      </c>
      <c r="AG256" s="9"/>
      <c r="AH256" s="9"/>
      <c r="AI256" s="9"/>
      <c r="AJ256" s="9"/>
    </row>
    <row r="257" spans="1:36" ht="20.399999999999999" customHeight="1" x14ac:dyDescent="0.3">
      <c r="A257" s="12">
        <v>245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8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7"/>
        <v>-22.5</v>
      </c>
      <c r="AG257" s="9"/>
      <c r="AH257" s="9"/>
      <c r="AI257" s="9"/>
      <c r="AJ257" s="9"/>
    </row>
    <row r="258" spans="1:36" ht="20.399999999999999" customHeight="1" x14ac:dyDescent="0.3">
      <c r="A258" s="12">
        <v>246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8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7"/>
        <v>-22.5</v>
      </c>
      <c r="AG258" s="9"/>
      <c r="AH258" s="9"/>
      <c r="AI258" s="9"/>
      <c r="AJ258" s="9"/>
    </row>
    <row r="259" spans="1:36" ht="20.399999999999999" customHeight="1" x14ac:dyDescent="0.3">
      <c r="A259" s="12">
        <v>247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8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7"/>
        <v>-22.5</v>
      </c>
      <c r="AG259" s="9"/>
      <c r="AH259" s="9"/>
      <c r="AI259" s="9"/>
      <c r="AJ259" s="9"/>
    </row>
    <row r="260" spans="1:36" ht="20.399999999999999" customHeight="1" x14ac:dyDescent="0.3">
      <c r="A260" s="12">
        <v>248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8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7"/>
        <v>-22.5</v>
      </c>
      <c r="AG260" s="9"/>
      <c r="AH260" s="9"/>
      <c r="AI260" s="9"/>
      <c r="AJ260" s="9"/>
    </row>
    <row r="261" spans="1:36" ht="20.399999999999999" customHeight="1" x14ac:dyDescent="0.3">
      <c r="A261" s="12">
        <v>249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8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7"/>
        <v>-22.5</v>
      </c>
      <c r="AG261" s="9"/>
      <c r="AH261" s="9"/>
      <c r="AI261" s="9"/>
      <c r="AJ261" s="9"/>
    </row>
    <row r="262" spans="1:36" ht="20.399999999999999" customHeight="1" x14ac:dyDescent="0.3">
      <c r="A262" s="12">
        <v>250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8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7"/>
        <v>-22.5</v>
      </c>
      <c r="AG262" s="9"/>
      <c r="AH262" s="9"/>
      <c r="AI262" s="9"/>
      <c r="AJ262" s="9"/>
    </row>
    <row r="263" spans="1:36" ht="20.399999999999999" customHeight="1" x14ac:dyDescent="0.3">
      <c r="A263" s="12">
        <v>251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8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7"/>
        <v>-22.5</v>
      </c>
      <c r="AG263" s="9"/>
      <c r="AH263" s="9"/>
      <c r="AI263" s="9"/>
      <c r="AJ263" s="9"/>
    </row>
    <row r="264" spans="1:36" ht="20.399999999999999" customHeight="1" x14ac:dyDescent="0.3">
      <c r="A264" s="12">
        <v>252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8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7"/>
        <v>-22.5</v>
      </c>
      <c r="AG264" s="9"/>
      <c r="AH264" s="9"/>
      <c r="AI264" s="9"/>
      <c r="AJ264" s="9"/>
    </row>
    <row r="265" spans="1:36" ht="20.399999999999999" customHeight="1" x14ac:dyDescent="0.3">
      <c r="A265" s="12">
        <v>253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8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7"/>
        <v>-22.5</v>
      </c>
      <c r="AG265" s="9"/>
      <c r="AH265" s="9"/>
      <c r="AI265" s="9"/>
      <c r="AJ265" s="9"/>
    </row>
    <row r="266" spans="1:36" ht="20.399999999999999" customHeight="1" x14ac:dyDescent="0.3">
      <c r="A266" s="12">
        <v>254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8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7"/>
        <v>-22.5</v>
      </c>
      <c r="AG266" s="9"/>
      <c r="AH266" s="9"/>
      <c r="AI266" s="9"/>
      <c r="AJ266" s="9"/>
    </row>
    <row r="267" spans="1:36" ht="20.399999999999999" customHeight="1" x14ac:dyDescent="0.3">
      <c r="A267" s="12">
        <v>255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8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7"/>
        <v>-22.5</v>
      </c>
      <c r="AG267" s="9"/>
      <c r="AH267" s="9"/>
      <c r="AI267" s="9"/>
      <c r="AJ267" s="9"/>
    </row>
    <row r="268" spans="1:36" ht="20.399999999999999" customHeight="1" x14ac:dyDescent="0.3">
      <c r="A268" s="12">
        <v>256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8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7"/>
        <v>-22.5</v>
      </c>
      <c r="AG268" s="9"/>
      <c r="AH268" s="9"/>
      <c r="AI268" s="9"/>
      <c r="AJ268" s="9"/>
    </row>
    <row r="269" spans="1:36" ht="20.399999999999999" customHeight="1" x14ac:dyDescent="0.3">
      <c r="A269" s="12">
        <v>257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8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7"/>
        <v>-22.5</v>
      </c>
      <c r="AG269" s="9"/>
      <c r="AH269" s="9"/>
      <c r="AI269" s="9"/>
      <c r="AJ269" s="9"/>
    </row>
    <row r="270" spans="1:36" ht="20.399999999999999" customHeight="1" x14ac:dyDescent="0.3">
      <c r="A270" s="12">
        <v>258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8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ref="AF270:AF312" si="9">P270+Y270+AA270+AC270</f>
        <v>-22.5</v>
      </c>
      <c r="AG270" s="9"/>
      <c r="AH270" s="9"/>
      <c r="AI270" s="9"/>
      <c r="AJ270" s="9"/>
    </row>
    <row r="271" spans="1:36" ht="20.399999999999999" customHeight="1" x14ac:dyDescent="0.3">
      <c r="A271" s="12">
        <v>259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8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si="9"/>
        <v>-22.5</v>
      </c>
      <c r="AG271" s="9"/>
      <c r="AH271" s="9"/>
      <c r="AI271" s="9"/>
      <c r="AJ271" s="9"/>
    </row>
    <row r="272" spans="1:36" ht="20.399999999999999" customHeight="1" x14ac:dyDescent="0.3">
      <c r="A272" s="12">
        <v>260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8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9"/>
        <v>-22.5</v>
      </c>
      <c r="AG272" s="9"/>
      <c r="AH272" s="9"/>
      <c r="AI272" s="9"/>
      <c r="AJ272" s="9"/>
    </row>
    <row r="273" spans="1:36" ht="20.399999999999999" customHeight="1" x14ac:dyDescent="0.3">
      <c r="A273" s="12">
        <v>261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8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9"/>
        <v>-22.5</v>
      </c>
      <c r="AG273" s="9"/>
      <c r="AH273" s="9"/>
      <c r="AI273" s="9"/>
      <c r="AJ273" s="9"/>
    </row>
    <row r="274" spans="1:36" ht="20.399999999999999" customHeight="1" x14ac:dyDescent="0.3">
      <c r="A274" s="12">
        <v>262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8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9"/>
        <v>-22.5</v>
      </c>
      <c r="AG274" s="9"/>
      <c r="AH274" s="9"/>
      <c r="AI274" s="9"/>
      <c r="AJ274" s="9"/>
    </row>
    <row r="275" spans="1:36" ht="20.399999999999999" customHeight="1" x14ac:dyDescent="0.3">
      <c r="A275" s="12">
        <v>263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8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9"/>
        <v>-22.5</v>
      </c>
      <c r="AG275" s="9"/>
      <c r="AH275" s="9"/>
      <c r="AI275" s="9"/>
      <c r="AJ275" s="9"/>
    </row>
    <row r="276" spans="1:36" ht="20.399999999999999" customHeight="1" x14ac:dyDescent="0.3">
      <c r="A276" s="12">
        <v>264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8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9"/>
        <v>-22.5</v>
      </c>
      <c r="AG276" s="9"/>
      <c r="AH276" s="9"/>
      <c r="AI276" s="9"/>
      <c r="AJ276" s="9"/>
    </row>
    <row r="277" spans="1:36" ht="20.399999999999999" customHeight="1" x14ac:dyDescent="0.3">
      <c r="A277" s="12">
        <v>265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8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9"/>
        <v>-22.5</v>
      </c>
      <c r="AG277" s="9"/>
      <c r="AH277" s="9"/>
      <c r="AI277" s="9"/>
      <c r="AJ277" s="9"/>
    </row>
    <row r="278" spans="1:36" ht="20.399999999999999" customHeight="1" x14ac:dyDescent="0.3">
      <c r="A278" s="12">
        <v>266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8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9"/>
        <v>-22.5</v>
      </c>
      <c r="AG278" s="9"/>
      <c r="AH278" s="9"/>
      <c r="AI278" s="9"/>
      <c r="AJ278" s="9"/>
    </row>
    <row r="279" spans="1:36" ht="20.399999999999999" customHeight="1" x14ac:dyDescent="0.3">
      <c r="A279" s="12">
        <v>267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8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9"/>
        <v>-22.5</v>
      </c>
      <c r="AG279" s="9"/>
      <c r="AH279" s="9"/>
      <c r="AI279" s="9"/>
      <c r="AJ279" s="9"/>
    </row>
    <row r="280" spans="1:36" ht="20.399999999999999" customHeight="1" x14ac:dyDescent="0.3">
      <c r="A280" s="12">
        <v>268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8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9"/>
        <v>-22.5</v>
      </c>
      <c r="AG280" s="9"/>
      <c r="AH280" s="9"/>
      <c r="AI280" s="9"/>
      <c r="AJ280" s="9"/>
    </row>
    <row r="281" spans="1:36" ht="20.399999999999999" customHeight="1" x14ac:dyDescent="0.3">
      <c r="A281" s="12">
        <v>269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8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9"/>
        <v>-22.5</v>
      </c>
      <c r="AG281" s="9"/>
      <c r="AH281" s="9"/>
      <c r="AI281" s="9"/>
      <c r="AJ281" s="9"/>
    </row>
    <row r="282" spans="1:36" ht="20.399999999999999" customHeight="1" x14ac:dyDescent="0.3">
      <c r="A282" s="12">
        <v>270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8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9"/>
        <v>-22.5</v>
      </c>
      <c r="AG282" s="9"/>
      <c r="AH282" s="9"/>
      <c r="AI282" s="9"/>
      <c r="AJ282" s="9"/>
    </row>
    <row r="283" spans="1:36" ht="20.399999999999999" customHeight="1" x14ac:dyDescent="0.3">
      <c r="A283" s="12">
        <v>271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8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9"/>
        <v>-22.5</v>
      </c>
      <c r="AG283" s="9"/>
      <c r="AH283" s="9"/>
      <c r="AI283" s="9"/>
      <c r="AJ283" s="9"/>
    </row>
    <row r="284" spans="1:36" ht="20.399999999999999" customHeight="1" x14ac:dyDescent="0.3">
      <c r="A284" s="12">
        <v>272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8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9"/>
        <v>-22.5</v>
      </c>
      <c r="AG284" s="9"/>
      <c r="AH284" s="9"/>
      <c r="AI284" s="9"/>
      <c r="AJ284" s="9"/>
    </row>
    <row r="285" spans="1:36" ht="20.399999999999999" customHeight="1" x14ac:dyDescent="0.3">
      <c r="A285" s="12">
        <v>273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8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9"/>
        <v>-22.5</v>
      </c>
      <c r="AG285" s="9"/>
      <c r="AH285" s="9"/>
      <c r="AI285" s="9"/>
      <c r="AJ285" s="9"/>
    </row>
    <row r="286" spans="1:36" ht="20.399999999999999" customHeight="1" x14ac:dyDescent="0.3">
      <c r="A286" s="12">
        <v>274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8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9"/>
        <v>-22.5</v>
      </c>
      <c r="AG286" s="9"/>
      <c r="AH286" s="9"/>
      <c r="AI286" s="9"/>
      <c r="AJ286" s="9"/>
    </row>
    <row r="287" spans="1:36" ht="20.399999999999999" customHeight="1" x14ac:dyDescent="0.3">
      <c r="A287" s="12">
        <v>275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8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9"/>
        <v>-22.5</v>
      </c>
      <c r="AG287" s="9"/>
      <c r="AH287" s="9"/>
      <c r="AI287" s="9"/>
      <c r="AJ287" s="9"/>
    </row>
    <row r="288" spans="1:36" ht="20.399999999999999" customHeight="1" x14ac:dyDescent="0.3">
      <c r="A288" s="12">
        <v>276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8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9"/>
        <v>-22.5</v>
      </c>
      <c r="AG288" s="9"/>
      <c r="AH288" s="9"/>
      <c r="AI288" s="9"/>
      <c r="AJ288" s="9"/>
    </row>
    <row r="289" spans="1:36" ht="20.399999999999999" customHeight="1" x14ac:dyDescent="0.3">
      <c r="A289" s="12">
        <v>277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8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9"/>
        <v>-22.5</v>
      </c>
      <c r="AG289" s="9"/>
      <c r="AH289" s="9"/>
      <c r="AI289" s="9"/>
      <c r="AJ289" s="9"/>
    </row>
    <row r="290" spans="1:36" ht="20.399999999999999" customHeight="1" x14ac:dyDescent="0.3">
      <c r="A290" s="12">
        <v>278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8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9"/>
        <v>-22.5</v>
      </c>
      <c r="AG290" s="9"/>
      <c r="AH290" s="9"/>
      <c r="AI290" s="9"/>
      <c r="AJ290" s="9"/>
    </row>
    <row r="291" spans="1:36" ht="20.399999999999999" customHeight="1" x14ac:dyDescent="0.3">
      <c r="A291" s="12">
        <v>279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8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9"/>
        <v>-22.5</v>
      </c>
      <c r="AG291" s="9"/>
      <c r="AH291" s="9"/>
      <c r="AI291" s="9"/>
      <c r="AJ291" s="9"/>
    </row>
    <row r="292" spans="1:36" ht="20.399999999999999" customHeight="1" x14ac:dyDescent="0.3">
      <c r="A292" s="12">
        <v>280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8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9"/>
        <v>-22.5</v>
      </c>
      <c r="AG292" s="9"/>
      <c r="AH292" s="9"/>
      <c r="AI292" s="9"/>
      <c r="AJ292" s="9"/>
    </row>
    <row r="293" spans="1:36" ht="20.399999999999999" customHeight="1" x14ac:dyDescent="0.3">
      <c r="A293" s="12">
        <v>281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8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9"/>
        <v>-22.5</v>
      </c>
      <c r="AG293" s="9"/>
      <c r="AH293" s="9"/>
      <c r="AI293" s="9"/>
      <c r="AJ293" s="9"/>
    </row>
    <row r="294" spans="1:36" ht="20.399999999999999" customHeight="1" x14ac:dyDescent="0.3">
      <c r="A294" s="12">
        <v>282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8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9"/>
        <v>-22.5</v>
      </c>
      <c r="AG294" s="9"/>
      <c r="AH294" s="9"/>
      <c r="AI294" s="9"/>
      <c r="AJ294" s="9"/>
    </row>
    <row r="295" spans="1:36" ht="20.399999999999999" customHeight="1" x14ac:dyDescent="0.3">
      <c r="A295" s="12">
        <v>283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8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9"/>
        <v>-22.5</v>
      </c>
      <c r="AG295" s="9"/>
      <c r="AH295" s="9"/>
      <c r="AI295" s="9"/>
      <c r="AJ295" s="9"/>
    </row>
    <row r="296" spans="1:36" ht="20.399999999999999" customHeight="1" x14ac:dyDescent="0.3">
      <c r="A296" s="12">
        <v>284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8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9"/>
        <v>-22.5</v>
      </c>
      <c r="AG296" s="9"/>
      <c r="AH296" s="9"/>
      <c r="AI296" s="9"/>
      <c r="AJ296" s="9"/>
    </row>
    <row r="297" spans="1:36" ht="20.399999999999999" customHeight="1" x14ac:dyDescent="0.3">
      <c r="A297" s="12">
        <v>285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8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9"/>
        <v>-22.5</v>
      </c>
      <c r="AG297" s="9"/>
      <c r="AH297" s="9"/>
      <c r="AI297" s="9"/>
      <c r="AJ297" s="9"/>
    </row>
    <row r="298" spans="1:36" ht="20.399999999999999" customHeight="1" x14ac:dyDescent="0.3">
      <c r="A298" s="12">
        <v>286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8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9"/>
        <v>-22.5</v>
      </c>
      <c r="AG298" s="9"/>
      <c r="AH298" s="9"/>
      <c r="AI298" s="9"/>
      <c r="AJ298" s="9"/>
    </row>
    <row r="299" spans="1:36" ht="20.399999999999999" customHeight="1" x14ac:dyDescent="0.3">
      <c r="A299" s="12">
        <v>287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8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9"/>
        <v>-22.5</v>
      </c>
      <c r="AG299" s="9"/>
      <c r="AH299" s="9"/>
      <c r="AI299" s="9"/>
      <c r="AJ299" s="9"/>
    </row>
    <row r="300" spans="1:36" ht="20.399999999999999" customHeight="1" x14ac:dyDescent="0.3">
      <c r="A300" s="12">
        <v>288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8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9"/>
        <v>-22.5</v>
      </c>
      <c r="AG300" s="9"/>
      <c r="AH300" s="9"/>
      <c r="AI300" s="9"/>
      <c r="AJ300" s="9"/>
    </row>
    <row r="301" spans="1:36" ht="20.399999999999999" customHeight="1" x14ac:dyDescent="0.3">
      <c r="A301" s="12">
        <v>289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8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9"/>
        <v>-22.5</v>
      </c>
      <c r="AG301" s="9"/>
      <c r="AH301" s="9"/>
      <c r="AI301" s="9"/>
      <c r="AJ301" s="9"/>
    </row>
    <row r="302" spans="1:36" ht="20.399999999999999" customHeight="1" x14ac:dyDescent="0.3">
      <c r="A302" s="12">
        <v>290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8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9"/>
        <v>-22.5</v>
      </c>
      <c r="AG302" s="9"/>
      <c r="AH302" s="9"/>
      <c r="AI302" s="9"/>
      <c r="AJ302" s="9"/>
    </row>
    <row r="303" spans="1:36" ht="20.399999999999999" customHeight="1" x14ac:dyDescent="0.3">
      <c r="A303" s="12">
        <v>291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8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9"/>
        <v>-22.5</v>
      </c>
      <c r="AG303" s="9"/>
      <c r="AH303" s="9"/>
      <c r="AI303" s="9"/>
      <c r="AJ303" s="9"/>
    </row>
    <row r="304" spans="1:36" ht="20.399999999999999" customHeight="1" x14ac:dyDescent="0.3">
      <c r="A304" s="12">
        <v>292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8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9"/>
        <v>-22.5</v>
      </c>
      <c r="AG304" s="9"/>
      <c r="AH304" s="9"/>
      <c r="AI304" s="9"/>
      <c r="AJ304" s="9"/>
    </row>
    <row r="305" spans="1:36" ht="20.399999999999999" customHeight="1" x14ac:dyDescent="0.3">
      <c r="A305" s="12">
        <v>293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8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9"/>
        <v>-22.5</v>
      </c>
      <c r="AG305" s="9"/>
      <c r="AH305" s="9"/>
      <c r="AI305" s="9"/>
      <c r="AJ305" s="9"/>
    </row>
    <row r="306" spans="1:36" ht="20.399999999999999" customHeight="1" x14ac:dyDescent="0.3">
      <c r="A306" s="12">
        <v>294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8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9"/>
        <v>-22.5</v>
      </c>
      <c r="AG306" s="9"/>
      <c r="AH306" s="9"/>
      <c r="AI306" s="9"/>
      <c r="AJ306" s="9"/>
    </row>
    <row r="307" spans="1:36" ht="20.399999999999999" customHeight="1" x14ac:dyDescent="0.3">
      <c r="A307" s="12">
        <v>295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8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9"/>
        <v>-22.5</v>
      </c>
      <c r="AG307" s="9"/>
      <c r="AH307" s="9"/>
      <c r="AI307" s="9"/>
      <c r="AJ307" s="9"/>
    </row>
    <row r="308" spans="1:36" ht="20.399999999999999" customHeight="1" x14ac:dyDescent="0.3">
      <c r="A308" s="12">
        <v>296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8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9"/>
        <v>-22.5</v>
      </c>
      <c r="AG308" s="9"/>
      <c r="AH308" s="9"/>
      <c r="AI308" s="9"/>
      <c r="AJ308" s="9"/>
    </row>
    <row r="309" spans="1:36" ht="20.399999999999999" customHeight="1" x14ac:dyDescent="0.3">
      <c r="A309" s="12">
        <v>297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8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9"/>
        <v>-22.5</v>
      </c>
      <c r="AG309" s="9"/>
      <c r="AH309" s="9"/>
      <c r="AI309" s="9"/>
      <c r="AJ309" s="9"/>
    </row>
    <row r="310" spans="1:36" ht="20.399999999999999" customHeight="1" x14ac:dyDescent="0.3">
      <c r="A310" s="12">
        <v>298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8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9"/>
        <v>-22.5</v>
      </c>
      <c r="AG310" s="9"/>
      <c r="AH310" s="9"/>
      <c r="AI310" s="9"/>
      <c r="AJ310" s="9"/>
    </row>
    <row r="311" spans="1:36" ht="20.399999999999999" customHeight="1" x14ac:dyDescent="0.3">
      <c r="A311" s="12">
        <v>299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8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>P311+Y311+AA311+AC311</f>
        <v>-22.5</v>
      </c>
      <c r="AG311" s="9"/>
      <c r="AH311" s="9"/>
      <c r="AI311" s="9"/>
      <c r="AJ311" s="9"/>
    </row>
    <row r="312" spans="1:36" ht="20.399999999999999" customHeight="1" x14ac:dyDescent="0.3">
      <c r="A312" s="12">
        <v>300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ref="P312" si="10">(O312-6)*3.75</f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 t="shared" si="9"/>
        <v>-22.5</v>
      </c>
      <c r="AG312" s="9"/>
      <c r="AH312" s="9"/>
      <c r="AI312" s="9"/>
      <c r="AJ312" s="9"/>
    </row>
  </sheetData>
  <autoFilter ref="K13:K32">
    <sortState ref="A14:AJ312">
      <sortCondition sortBy="cellColor" ref="K13:K32" dxfId="15"/>
    </sortState>
  </autoFilter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11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C18" sqref="C18"/>
    </sheetView>
  </sheetViews>
  <sheetFormatPr defaultColWidth="8.88671875" defaultRowHeight="20.399999999999999" customHeight="1" x14ac:dyDescent="0.3"/>
  <cols>
    <col min="1" max="1" width="7.6640625" style="13" customWidth="1"/>
    <col min="2" max="2" width="14.33203125" style="13" customWidth="1"/>
    <col min="3" max="3" width="25.6640625" style="1" customWidth="1"/>
    <col min="4" max="4" width="15.6640625" style="1" customWidth="1"/>
    <col min="5" max="5" width="25.6640625" style="1" customWidth="1"/>
    <col min="6" max="6" width="20.6640625" style="1" customWidth="1"/>
    <col min="7" max="9" width="25.6640625" style="1" customWidth="1"/>
    <col min="10" max="12" width="20.6640625" style="1" customWidth="1"/>
    <col min="13" max="14" width="10.6640625" style="1" customWidth="1"/>
    <col min="15" max="16" width="10.6640625" style="13" customWidth="1"/>
    <col min="17" max="17" width="25.6640625" style="1" customWidth="1"/>
    <col min="18" max="20" width="20.6640625" style="1" customWidth="1"/>
    <col min="21" max="22" width="10.6640625" style="1" customWidth="1"/>
    <col min="23" max="23" width="12.6640625" style="1" customWidth="1"/>
    <col min="24" max="25" width="18.88671875" style="1" customWidth="1"/>
    <col min="26" max="26" width="10.6640625" style="1" customWidth="1"/>
    <col min="27" max="27" width="36.88671875" style="1" customWidth="1"/>
    <col min="28" max="28" width="10.6640625" style="1" customWidth="1"/>
    <col min="29" max="29" width="20.6640625" style="1" customWidth="1"/>
    <col min="30" max="30" width="10.6640625" style="1" customWidth="1"/>
    <col min="31" max="31" width="8.88671875" style="1"/>
    <col min="32" max="36" width="10.6640625" style="1" customWidth="1"/>
    <col min="37" max="16384" width="8.88671875" style="1"/>
  </cols>
  <sheetData>
    <row r="1" spans="1:61" ht="20.399999999999999" customHeight="1" x14ac:dyDescent="0.3">
      <c r="A1" s="86" t="s">
        <v>8</v>
      </c>
      <c r="B1" s="86"/>
      <c r="C1" s="86"/>
    </row>
    <row r="2" spans="1:61" ht="20.399999999999999" customHeight="1" x14ac:dyDescent="0.3">
      <c r="A2" s="27"/>
      <c r="B2" s="27"/>
      <c r="C2" s="27"/>
    </row>
    <row r="3" spans="1:61" ht="20.399999999999999" customHeight="1" x14ac:dyDescent="0.3">
      <c r="A3" s="27" t="s">
        <v>21</v>
      </c>
      <c r="B3" s="27"/>
      <c r="C3" s="27"/>
    </row>
    <row r="4" spans="1:61" ht="20.399999999999999" customHeight="1" x14ac:dyDescent="0.3">
      <c r="A4" s="27"/>
      <c r="B4" s="27"/>
      <c r="C4" s="27"/>
    </row>
    <row r="5" spans="1:61" ht="20.399999999999999" customHeight="1" x14ac:dyDescent="0.3">
      <c r="A5" s="27" t="s">
        <v>19</v>
      </c>
      <c r="B5" s="27"/>
      <c r="C5" s="27"/>
    </row>
    <row r="6" spans="1:61" ht="20.399999999999999" customHeight="1" x14ac:dyDescent="0.3">
      <c r="A6" s="27">
        <v>1</v>
      </c>
      <c r="B6" s="27"/>
      <c r="C6" s="27"/>
    </row>
    <row r="7" spans="1:61" ht="20.399999999999999" customHeight="1" x14ac:dyDescent="0.3">
      <c r="A7" s="2">
        <v>2</v>
      </c>
      <c r="B7" s="2"/>
    </row>
    <row r="8" spans="1:61" ht="20.399999999999999" customHeight="1" x14ac:dyDescent="0.3">
      <c r="A8" s="27">
        <v>3</v>
      </c>
      <c r="B8" s="27"/>
      <c r="C8" s="27" t="s">
        <v>20</v>
      </c>
    </row>
    <row r="9" spans="1:61" ht="20.399999999999999" customHeight="1" x14ac:dyDescent="0.3">
      <c r="A9" s="27"/>
      <c r="B9" s="27"/>
      <c r="C9" s="27"/>
    </row>
    <row r="10" spans="1:61" ht="20.399999999999999" customHeight="1" x14ac:dyDescent="0.3">
      <c r="A10" s="1"/>
      <c r="B10" s="1"/>
    </row>
    <row r="11" spans="1:61" ht="20.399999999999999" customHeight="1" thickBot="1" x14ac:dyDescent="0.35">
      <c r="A11" s="27" t="s">
        <v>14</v>
      </c>
      <c r="B11" s="27"/>
    </row>
    <row r="12" spans="1:61" s="2" customFormat="1" ht="20.399999999999999" customHeight="1" thickBot="1" x14ac:dyDescent="0.35">
      <c r="A12" s="3"/>
      <c r="B12" s="3"/>
      <c r="I12" s="87" t="s">
        <v>13</v>
      </c>
      <c r="J12" s="88"/>
      <c r="K12" s="88"/>
      <c r="L12" s="88"/>
      <c r="M12" s="88"/>
      <c r="N12" s="88"/>
      <c r="O12" s="89"/>
      <c r="P12" s="20"/>
      <c r="Q12" s="87" t="s">
        <v>12</v>
      </c>
      <c r="R12" s="88"/>
      <c r="S12" s="88"/>
      <c r="T12" s="88"/>
      <c r="U12" s="88"/>
      <c r="V12" s="88"/>
      <c r="W12" s="88"/>
      <c r="X12" s="89"/>
      <c r="Y12" s="20"/>
    </row>
    <row r="13" spans="1:61" s="3" customFormat="1" ht="132.6" customHeight="1" thickBot="1" x14ac:dyDescent="0.35">
      <c r="A13" s="5" t="s">
        <v>0</v>
      </c>
      <c r="B13" s="26" t="s">
        <v>34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22</v>
      </c>
      <c r="I13" s="7" t="s">
        <v>11</v>
      </c>
      <c r="J13" s="7" t="s">
        <v>3</v>
      </c>
      <c r="K13" s="6" t="s">
        <v>4</v>
      </c>
      <c r="L13" s="7" t="s">
        <v>23</v>
      </c>
      <c r="M13" s="7" t="s">
        <v>5</v>
      </c>
      <c r="N13" s="7" t="s">
        <v>6</v>
      </c>
      <c r="O13" s="21" t="s">
        <v>7</v>
      </c>
      <c r="P13" s="23" t="s">
        <v>36</v>
      </c>
      <c r="Q13" s="22" t="s">
        <v>24</v>
      </c>
      <c r="R13" s="6" t="s">
        <v>3</v>
      </c>
      <c r="S13" s="6" t="s">
        <v>4</v>
      </c>
      <c r="T13" s="7" t="s">
        <v>23</v>
      </c>
      <c r="U13" s="15" t="s">
        <v>5</v>
      </c>
      <c r="V13" s="7" t="s">
        <v>6</v>
      </c>
      <c r="W13" s="15" t="s">
        <v>26</v>
      </c>
      <c r="X13" s="21" t="s">
        <v>25</v>
      </c>
      <c r="Y13" s="23" t="s">
        <v>35</v>
      </c>
      <c r="Z13" s="16" t="s">
        <v>29</v>
      </c>
      <c r="AA13" s="16" t="s">
        <v>32</v>
      </c>
      <c r="AB13" s="16" t="s">
        <v>28</v>
      </c>
      <c r="AC13" s="16" t="s">
        <v>33</v>
      </c>
      <c r="AD13" s="17" t="s">
        <v>27</v>
      </c>
      <c r="AF13" s="14" t="s">
        <v>30</v>
      </c>
      <c r="AG13" s="14" t="s">
        <v>16</v>
      </c>
      <c r="AH13" s="7" t="s">
        <v>17</v>
      </c>
      <c r="AI13" s="18" t="s">
        <v>31</v>
      </c>
      <c r="AJ13" s="8" t="s">
        <v>18</v>
      </c>
    </row>
    <row r="14" spans="1:61" s="44" customFormat="1" ht="20.399999999999999" customHeight="1" x14ac:dyDescent="0.3">
      <c r="A14" s="41">
        <v>1</v>
      </c>
      <c r="B14" s="42">
        <v>181359</v>
      </c>
      <c r="C14" s="34" t="s">
        <v>185</v>
      </c>
      <c r="D14" s="34" t="s">
        <v>46</v>
      </c>
      <c r="E14" s="34" t="s">
        <v>365</v>
      </c>
      <c r="F14" s="34" t="s">
        <v>74</v>
      </c>
      <c r="G14" s="34" t="s">
        <v>186</v>
      </c>
      <c r="H14" s="34">
        <v>8</v>
      </c>
      <c r="I14" s="34" t="s">
        <v>187</v>
      </c>
      <c r="J14" s="34" t="s">
        <v>243</v>
      </c>
      <c r="K14" s="34" t="s">
        <v>188</v>
      </c>
      <c r="L14" s="34" t="s">
        <v>45</v>
      </c>
      <c r="M14" s="34">
        <v>4</v>
      </c>
      <c r="N14" s="34">
        <v>240</v>
      </c>
      <c r="O14" s="42">
        <v>7.17</v>
      </c>
      <c r="P14" s="43">
        <v>4.3874999999999993</v>
      </c>
      <c r="Q14" s="34"/>
      <c r="R14" s="34"/>
      <c r="S14" s="34"/>
      <c r="T14" s="34"/>
      <c r="U14" s="34"/>
      <c r="V14" s="34"/>
      <c r="W14" s="34"/>
      <c r="X14" s="34"/>
      <c r="Y14" s="34"/>
      <c r="Z14" s="34" t="s">
        <v>189</v>
      </c>
      <c r="AA14" s="34">
        <v>1</v>
      </c>
      <c r="AB14" s="34">
        <v>1</v>
      </c>
      <c r="AC14" s="34"/>
      <c r="AD14" s="34">
        <v>1</v>
      </c>
      <c r="AE14" s="53"/>
      <c r="AF14" s="45">
        <f t="shared" ref="AF14:AF77" si="0">P14+Y14+AA14+AC14</f>
        <v>5.3874999999999993</v>
      </c>
      <c r="AG14" s="65"/>
      <c r="AH14" s="65"/>
      <c r="AI14" s="65"/>
      <c r="AJ14" s="65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</row>
    <row r="15" spans="1:61" s="49" customFormat="1" ht="20.399999999999999" customHeight="1" x14ac:dyDescent="0.3">
      <c r="A15" s="42">
        <v>2</v>
      </c>
      <c r="B15" s="42">
        <v>187809</v>
      </c>
      <c r="C15" s="34" t="s">
        <v>253</v>
      </c>
      <c r="D15" s="34" t="s">
        <v>46</v>
      </c>
      <c r="E15" s="59" t="s">
        <v>369</v>
      </c>
      <c r="F15" s="34" t="s">
        <v>74</v>
      </c>
      <c r="G15" s="34" t="s">
        <v>211</v>
      </c>
      <c r="H15" s="34">
        <v>8</v>
      </c>
      <c r="I15" s="34" t="s">
        <v>193</v>
      </c>
      <c r="J15" s="34" t="s">
        <v>169</v>
      </c>
      <c r="K15" s="34" t="s">
        <v>44</v>
      </c>
      <c r="L15" s="34" t="s">
        <v>45</v>
      </c>
      <c r="M15" s="34">
        <v>4</v>
      </c>
      <c r="N15" s="34">
        <v>240</v>
      </c>
      <c r="O15" s="42">
        <v>7.23</v>
      </c>
      <c r="P15" s="43">
        <v>4.6125000000000016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>
        <v>1</v>
      </c>
      <c r="AE15" s="53"/>
      <c r="AF15" s="45">
        <f t="shared" si="0"/>
        <v>4.6125000000000016</v>
      </c>
      <c r="AG15" s="36"/>
      <c r="AH15" s="36"/>
      <c r="AI15" s="36"/>
      <c r="AJ15" s="36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</row>
    <row r="16" spans="1:61" s="44" customFormat="1" ht="20.399999999999999" customHeight="1" x14ac:dyDescent="0.3">
      <c r="A16" s="42">
        <v>3</v>
      </c>
      <c r="B16" s="42">
        <v>188633</v>
      </c>
      <c r="C16" s="34" t="s">
        <v>288</v>
      </c>
      <c r="D16" s="34" t="s">
        <v>46</v>
      </c>
      <c r="E16" s="34" t="s">
        <v>365</v>
      </c>
      <c r="F16" s="34" t="s">
        <v>74</v>
      </c>
      <c r="G16" s="34" t="s">
        <v>211</v>
      </c>
      <c r="H16" s="34">
        <v>8</v>
      </c>
      <c r="I16" s="34" t="s">
        <v>193</v>
      </c>
      <c r="J16" s="34" t="s">
        <v>172</v>
      </c>
      <c r="K16" s="34" t="s">
        <v>44</v>
      </c>
      <c r="L16" s="34" t="s">
        <v>45</v>
      </c>
      <c r="M16" s="34">
        <v>4</v>
      </c>
      <c r="N16" s="34">
        <v>240</v>
      </c>
      <c r="O16" s="42">
        <v>6.75</v>
      </c>
      <c r="P16" s="43">
        <v>2.8125</v>
      </c>
      <c r="Q16" s="34"/>
      <c r="R16" s="34"/>
      <c r="S16" s="34"/>
      <c r="T16" s="34"/>
      <c r="U16" s="34"/>
      <c r="V16" s="34"/>
      <c r="W16" s="34"/>
      <c r="X16" s="34"/>
      <c r="Y16" s="34"/>
      <c r="Z16" s="34" t="s">
        <v>129</v>
      </c>
      <c r="AA16" s="34">
        <v>1</v>
      </c>
      <c r="AB16" s="34"/>
      <c r="AC16" s="34"/>
      <c r="AD16" s="34">
        <v>1</v>
      </c>
      <c r="AE16" s="53"/>
      <c r="AF16" s="45">
        <f t="shared" si="0"/>
        <v>3.8125</v>
      </c>
      <c r="AG16" s="36"/>
      <c r="AH16" s="36"/>
      <c r="AI16" s="36"/>
      <c r="AJ16" s="36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</row>
    <row r="17" spans="1:61" s="44" customFormat="1" ht="20.399999999999999" customHeight="1" x14ac:dyDescent="0.3">
      <c r="A17" s="47">
        <v>4</v>
      </c>
      <c r="B17" s="47">
        <v>183414</v>
      </c>
      <c r="C17" s="35" t="s">
        <v>215</v>
      </c>
      <c r="D17" s="35" t="s">
        <v>46</v>
      </c>
      <c r="E17" s="35" t="s">
        <v>365</v>
      </c>
      <c r="F17" s="35" t="s">
        <v>74</v>
      </c>
      <c r="G17" s="35" t="s">
        <v>198</v>
      </c>
      <c r="H17" s="35">
        <v>8</v>
      </c>
      <c r="I17" s="35" t="s">
        <v>216</v>
      </c>
      <c r="J17" s="35" t="s">
        <v>91</v>
      </c>
      <c r="K17" s="35" t="s">
        <v>217</v>
      </c>
      <c r="L17" s="35" t="s">
        <v>45</v>
      </c>
      <c r="M17" s="35">
        <v>4</v>
      </c>
      <c r="N17" s="35">
        <v>240</v>
      </c>
      <c r="O17" s="47">
        <v>6.84</v>
      </c>
      <c r="P17" s="48">
        <v>3.1499999999999995</v>
      </c>
      <c r="Q17" s="35"/>
      <c r="R17" s="35"/>
      <c r="S17" s="35"/>
      <c r="T17" s="35"/>
      <c r="U17" s="35"/>
      <c r="V17" s="35"/>
      <c r="W17" s="35"/>
      <c r="X17" s="35"/>
      <c r="Y17" s="35"/>
      <c r="Z17" s="35" t="s">
        <v>284</v>
      </c>
      <c r="AA17" s="35">
        <v>8</v>
      </c>
      <c r="AB17" s="35">
        <v>1</v>
      </c>
      <c r="AC17" s="35">
        <v>1</v>
      </c>
      <c r="AD17" s="35">
        <v>1</v>
      </c>
      <c r="AE17" s="53"/>
      <c r="AF17" s="50">
        <f t="shared" si="0"/>
        <v>12.149999999999999</v>
      </c>
      <c r="AG17" s="36"/>
      <c r="AH17" s="36"/>
      <c r="AI17" s="36"/>
      <c r="AJ17" s="36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</row>
    <row r="18" spans="1:61" ht="20.399999999999999" customHeight="1" x14ac:dyDescent="0.3">
      <c r="A18" s="12">
        <v>5</v>
      </c>
      <c r="B18" s="12">
        <v>186622</v>
      </c>
      <c r="C18" s="9"/>
      <c r="D18" s="9" t="s">
        <v>46</v>
      </c>
      <c r="E18" s="9" t="s">
        <v>365</v>
      </c>
      <c r="F18" s="9" t="s">
        <v>38</v>
      </c>
      <c r="G18" s="9" t="s">
        <v>168</v>
      </c>
      <c r="H18" s="9">
        <v>8</v>
      </c>
      <c r="I18" s="9" t="s">
        <v>42</v>
      </c>
      <c r="J18" s="9" t="s">
        <v>175</v>
      </c>
      <c r="K18" s="9" t="s">
        <v>44</v>
      </c>
      <c r="L18" s="9" t="s">
        <v>45</v>
      </c>
      <c r="M18" s="9">
        <v>3</v>
      </c>
      <c r="N18" s="9">
        <v>180</v>
      </c>
      <c r="O18" s="12">
        <v>7.5</v>
      </c>
      <c r="P18" s="19">
        <v>5.625</v>
      </c>
      <c r="Q18" s="9" t="s">
        <v>67</v>
      </c>
      <c r="R18" s="9" t="s">
        <v>54</v>
      </c>
      <c r="S18" s="9" t="s">
        <v>55</v>
      </c>
      <c r="T18" s="9" t="s">
        <v>45</v>
      </c>
      <c r="U18" s="9"/>
      <c r="V18" s="9"/>
      <c r="W18" s="9"/>
      <c r="X18" s="9">
        <v>3</v>
      </c>
      <c r="Y18" s="9">
        <v>5</v>
      </c>
      <c r="Z18" s="9">
        <v>11</v>
      </c>
      <c r="AA18" s="9">
        <v>10</v>
      </c>
      <c r="AB18" s="9">
        <v>9</v>
      </c>
      <c r="AC18" s="9">
        <v>8</v>
      </c>
      <c r="AD18" s="32">
        <v>2</v>
      </c>
      <c r="AE18" s="53"/>
      <c r="AF18" s="54">
        <f t="shared" si="0"/>
        <v>28.625</v>
      </c>
      <c r="AG18" s="36"/>
      <c r="AH18" s="36"/>
      <c r="AI18" s="36"/>
      <c r="AJ18" s="36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</row>
    <row r="19" spans="1:61" ht="20.399999999999999" customHeight="1" x14ac:dyDescent="0.3">
      <c r="A19" s="12">
        <v>8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2"/>
      <c r="P19" s="19">
        <f t="shared" ref="P19:P82" si="1">(O19-6)*3.75</f>
        <v>-22.5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53"/>
      <c r="AF19" s="54">
        <f t="shared" si="0"/>
        <v>-22.5</v>
      </c>
      <c r="AG19" s="36"/>
      <c r="AH19" s="36"/>
      <c r="AI19" s="36"/>
      <c r="AJ19" s="36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</row>
    <row r="20" spans="1:61" ht="20.399999999999999" customHeight="1" x14ac:dyDescent="0.3">
      <c r="A20" s="12">
        <v>9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2"/>
      <c r="P20" s="19">
        <f t="shared" si="1"/>
        <v>-22.5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53"/>
      <c r="AF20" s="54">
        <f t="shared" si="0"/>
        <v>-22.5</v>
      </c>
      <c r="AG20" s="36"/>
      <c r="AH20" s="36"/>
      <c r="AI20" s="36"/>
      <c r="AJ20" s="36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</row>
    <row r="21" spans="1:61" ht="20.399999999999999" customHeight="1" x14ac:dyDescent="0.3">
      <c r="A21" s="12">
        <v>10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2"/>
      <c r="P21" s="19">
        <f t="shared" si="1"/>
        <v>-22.5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53"/>
      <c r="AF21" s="54">
        <f t="shared" si="0"/>
        <v>-22.5</v>
      </c>
      <c r="AG21" s="36"/>
      <c r="AH21" s="36"/>
      <c r="AI21" s="36"/>
      <c r="AJ21" s="36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</row>
    <row r="22" spans="1:61" ht="20.399999999999999" customHeight="1" x14ac:dyDescent="0.3">
      <c r="A22" s="12">
        <v>11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/>
      <c r="P22" s="19">
        <f t="shared" si="1"/>
        <v>-22.5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53"/>
      <c r="AF22" s="54">
        <f t="shared" si="0"/>
        <v>-22.5</v>
      </c>
      <c r="AG22" s="36"/>
      <c r="AH22" s="36"/>
      <c r="AI22" s="36"/>
      <c r="AJ22" s="36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</row>
    <row r="23" spans="1:61" ht="20.399999999999999" customHeight="1" x14ac:dyDescent="0.3">
      <c r="A23" s="12">
        <v>12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2"/>
      <c r="P23" s="19">
        <f t="shared" si="1"/>
        <v>-22.5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F23" s="24">
        <f t="shared" si="0"/>
        <v>-22.5</v>
      </c>
      <c r="AG23" s="9"/>
      <c r="AH23" s="9"/>
      <c r="AI23" s="9"/>
      <c r="AJ23" s="9"/>
    </row>
    <row r="24" spans="1:61" ht="20.399999999999999" customHeight="1" x14ac:dyDescent="0.3">
      <c r="A24" s="12">
        <v>13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2"/>
      <c r="P24" s="19">
        <f t="shared" si="1"/>
        <v>-22.5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F24" s="24">
        <f t="shared" si="0"/>
        <v>-22.5</v>
      </c>
      <c r="AG24" s="9"/>
      <c r="AH24" s="9"/>
      <c r="AI24" s="9"/>
      <c r="AJ24" s="9"/>
    </row>
    <row r="25" spans="1:61" ht="20.399999999999999" customHeight="1" x14ac:dyDescent="0.3">
      <c r="A25" s="12">
        <v>14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2"/>
      <c r="P25" s="19">
        <f t="shared" si="1"/>
        <v>-22.5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F25" s="24">
        <f t="shared" si="0"/>
        <v>-22.5</v>
      </c>
      <c r="AG25" s="9"/>
      <c r="AH25" s="9"/>
      <c r="AI25" s="9"/>
      <c r="AJ25" s="9"/>
    </row>
    <row r="26" spans="1:61" ht="20.399999999999999" customHeight="1" x14ac:dyDescent="0.3">
      <c r="A26" s="12">
        <v>15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2"/>
      <c r="P26" s="19">
        <f t="shared" si="1"/>
        <v>-22.5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F26" s="24">
        <f t="shared" si="0"/>
        <v>-22.5</v>
      </c>
      <c r="AG26" s="9"/>
      <c r="AH26" s="9"/>
      <c r="AI26" s="9"/>
      <c r="AJ26" s="9"/>
    </row>
    <row r="27" spans="1:61" ht="20.399999999999999" customHeight="1" x14ac:dyDescent="0.3">
      <c r="A27" s="12">
        <v>16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2"/>
      <c r="P27" s="19">
        <f t="shared" si="1"/>
        <v>-22.5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F27" s="24">
        <f t="shared" si="0"/>
        <v>-22.5</v>
      </c>
      <c r="AG27" s="9"/>
      <c r="AH27" s="9"/>
      <c r="AI27" s="9"/>
      <c r="AJ27" s="9"/>
    </row>
    <row r="28" spans="1:61" ht="20.399999999999999" customHeight="1" x14ac:dyDescent="0.3">
      <c r="A28" s="12">
        <v>17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2"/>
      <c r="P28" s="19">
        <f t="shared" si="1"/>
        <v>-22.5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F28" s="24">
        <f t="shared" si="0"/>
        <v>-22.5</v>
      </c>
      <c r="AG28" s="9"/>
      <c r="AH28" s="9"/>
      <c r="AI28" s="9"/>
      <c r="AJ28" s="9"/>
    </row>
    <row r="29" spans="1:61" ht="20.399999999999999" customHeight="1" x14ac:dyDescent="0.3">
      <c r="A29" s="12">
        <v>18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2"/>
      <c r="P29" s="19">
        <f t="shared" si="1"/>
        <v>-22.5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F29" s="24">
        <f t="shared" si="0"/>
        <v>-22.5</v>
      </c>
      <c r="AG29" s="9"/>
      <c r="AH29" s="9"/>
      <c r="AI29" s="9"/>
      <c r="AJ29" s="9"/>
    </row>
    <row r="30" spans="1:61" ht="20.399999999999999" customHeight="1" x14ac:dyDescent="0.3">
      <c r="A30" s="12">
        <v>19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2"/>
      <c r="P30" s="19">
        <f t="shared" si="1"/>
        <v>-22.5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F30" s="24">
        <f t="shared" si="0"/>
        <v>-22.5</v>
      </c>
      <c r="AG30" s="9"/>
      <c r="AH30" s="9"/>
      <c r="AI30" s="9"/>
      <c r="AJ30" s="9"/>
    </row>
    <row r="31" spans="1:61" ht="20.399999999999999" customHeight="1" x14ac:dyDescent="0.3">
      <c r="A31" s="12">
        <v>20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2"/>
      <c r="P31" s="19">
        <f t="shared" si="1"/>
        <v>-22.5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F31" s="24">
        <f t="shared" si="0"/>
        <v>-22.5</v>
      </c>
      <c r="AG31" s="9"/>
      <c r="AH31" s="9"/>
      <c r="AI31" s="9"/>
      <c r="AJ31" s="9"/>
    </row>
    <row r="32" spans="1:61" ht="20.399999999999999" customHeight="1" x14ac:dyDescent="0.3">
      <c r="A32" s="12">
        <v>21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2"/>
      <c r="P32" s="19">
        <f t="shared" si="1"/>
        <v>-22.5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F32" s="24">
        <f t="shared" si="0"/>
        <v>-22.5</v>
      </c>
      <c r="AG32" s="9"/>
      <c r="AH32" s="9"/>
      <c r="AI32" s="9"/>
      <c r="AJ32" s="9"/>
    </row>
    <row r="33" spans="1:36" ht="20.399999999999999" customHeight="1" x14ac:dyDescent="0.3">
      <c r="A33" s="12">
        <v>22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2"/>
      <c r="P33" s="19">
        <f t="shared" si="1"/>
        <v>-22.5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F33" s="24">
        <f t="shared" si="0"/>
        <v>-22.5</v>
      </c>
      <c r="AG33" s="9"/>
      <c r="AH33" s="9"/>
      <c r="AI33" s="9"/>
      <c r="AJ33" s="9"/>
    </row>
    <row r="34" spans="1:36" ht="20.399999999999999" customHeight="1" x14ac:dyDescent="0.3">
      <c r="A34" s="12">
        <v>23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2"/>
      <c r="P34" s="19">
        <f t="shared" si="1"/>
        <v>-22.5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F34" s="24">
        <f t="shared" si="0"/>
        <v>-22.5</v>
      </c>
      <c r="AG34" s="9"/>
      <c r="AH34" s="9"/>
      <c r="AI34" s="9"/>
      <c r="AJ34" s="9"/>
    </row>
    <row r="35" spans="1:36" ht="20.399999999999999" customHeight="1" x14ac:dyDescent="0.3">
      <c r="A35" s="12">
        <v>24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19">
        <f t="shared" si="1"/>
        <v>-22.5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F35" s="24">
        <f t="shared" si="0"/>
        <v>-22.5</v>
      </c>
      <c r="AG35" s="9"/>
      <c r="AH35" s="9"/>
      <c r="AI35" s="9"/>
      <c r="AJ35" s="9"/>
    </row>
    <row r="36" spans="1:36" ht="20.399999999999999" customHeight="1" x14ac:dyDescent="0.3">
      <c r="A36" s="12">
        <v>25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2"/>
      <c r="P36" s="19">
        <f t="shared" si="1"/>
        <v>-22.5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F36" s="24">
        <f t="shared" si="0"/>
        <v>-22.5</v>
      </c>
      <c r="AG36" s="9"/>
      <c r="AH36" s="9"/>
      <c r="AI36" s="9"/>
      <c r="AJ36" s="9"/>
    </row>
    <row r="37" spans="1:36" ht="20.399999999999999" customHeight="1" x14ac:dyDescent="0.3">
      <c r="A37" s="12">
        <v>26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2"/>
      <c r="P37" s="19">
        <f t="shared" si="1"/>
        <v>-22.5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F37" s="24">
        <f t="shared" si="0"/>
        <v>-22.5</v>
      </c>
      <c r="AG37" s="9"/>
      <c r="AH37" s="9"/>
      <c r="AI37" s="9"/>
      <c r="AJ37" s="9"/>
    </row>
    <row r="38" spans="1:36" ht="20.399999999999999" customHeight="1" x14ac:dyDescent="0.3">
      <c r="A38" s="12">
        <v>27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  <c r="P38" s="19">
        <f t="shared" si="1"/>
        <v>-22.5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F38" s="24">
        <f t="shared" si="0"/>
        <v>-22.5</v>
      </c>
      <c r="AG38" s="9"/>
      <c r="AH38" s="9"/>
      <c r="AI38" s="9"/>
      <c r="AJ38" s="9"/>
    </row>
    <row r="39" spans="1:36" ht="20.399999999999999" customHeight="1" x14ac:dyDescent="0.3">
      <c r="A39" s="12">
        <v>28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19">
        <f t="shared" si="1"/>
        <v>-22.5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F39" s="24">
        <f t="shared" si="0"/>
        <v>-22.5</v>
      </c>
      <c r="AG39" s="9"/>
      <c r="AH39" s="9"/>
      <c r="AI39" s="9"/>
      <c r="AJ39" s="9"/>
    </row>
    <row r="40" spans="1:36" ht="20.399999999999999" customHeight="1" x14ac:dyDescent="0.3">
      <c r="A40" s="12">
        <v>29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2"/>
      <c r="P40" s="19">
        <f t="shared" si="1"/>
        <v>-22.5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F40" s="24">
        <f t="shared" si="0"/>
        <v>-22.5</v>
      </c>
      <c r="AG40" s="9"/>
      <c r="AH40" s="9"/>
      <c r="AI40" s="9"/>
      <c r="AJ40" s="9"/>
    </row>
    <row r="41" spans="1:36" ht="20.399999999999999" customHeight="1" x14ac:dyDescent="0.3">
      <c r="A41" s="12">
        <v>30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19">
        <f t="shared" si="1"/>
        <v>-22.5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F41" s="24">
        <f t="shared" si="0"/>
        <v>-22.5</v>
      </c>
      <c r="AG41" s="9"/>
      <c r="AH41" s="9"/>
      <c r="AI41" s="9"/>
      <c r="AJ41" s="9"/>
    </row>
    <row r="42" spans="1:36" ht="20.399999999999999" customHeight="1" x14ac:dyDescent="0.3">
      <c r="A42" s="12">
        <v>31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19">
        <f t="shared" si="1"/>
        <v>-22.5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F42" s="24">
        <f t="shared" si="0"/>
        <v>-22.5</v>
      </c>
      <c r="AG42" s="9"/>
      <c r="AH42" s="9"/>
      <c r="AI42" s="9"/>
      <c r="AJ42" s="9"/>
    </row>
    <row r="43" spans="1:36" ht="20.399999999999999" customHeight="1" x14ac:dyDescent="0.3">
      <c r="A43" s="12">
        <v>32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19">
        <f t="shared" si="1"/>
        <v>-22.5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24">
        <f t="shared" si="0"/>
        <v>-22.5</v>
      </c>
      <c r="AG43" s="9"/>
      <c r="AH43" s="9"/>
      <c r="AI43" s="9"/>
      <c r="AJ43" s="9"/>
    </row>
    <row r="44" spans="1:36" ht="20.399999999999999" customHeight="1" x14ac:dyDescent="0.3">
      <c r="A44" s="12">
        <v>33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19">
        <f t="shared" si="1"/>
        <v>-22.5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24">
        <f t="shared" si="0"/>
        <v>-22.5</v>
      </c>
      <c r="AG44" s="9"/>
      <c r="AH44" s="9"/>
      <c r="AI44" s="9"/>
      <c r="AJ44" s="9"/>
    </row>
    <row r="45" spans="1:36" ht="20.399999999999999" customHeight="1" x14ac:dyDescent="0.3">
      <c r="A45" s="12">
        <v>34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19">
        <f t="shared" si="1"/>
        <v>-22.5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F45" s="24">
        <f t="shared" si="0"/>
        <v>-22.5</v>
      </c>
      <c r="AG45" s="9"/>
      <c r="AH45" s="9"/>
      <c r="AI45" s="9"/>
      <c r="AJ45" s="9"/>
    </row>
    <row r="46" spans="1:36" ht="20.399999999999999" customHeight="1" x14ac:dyDescent="0.3">
      <c r="A46" s="12">
        <v>35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9">
        <f t="shared" si="1"/>
        <v>-22.5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F46" s="24">
        <f t="shared" si="0"/>
        <v>-22.5</v>
      </c>
      <c r="AG46" s="9"/>
      <c r="AH46" s="9"/>
      <c r="AI46" s="9"/>
      <c r="AJ46" s="9"/>
    </row>
    <row r="47" spans="1:36" ht="20.399999999999999" customHeight="1" x14ac:dyDescent="0.3">
      <c r="A47" s="12">
        <v>36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si="1"/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0"/>
        <v>-22.5</v>
      </c>
      <c r="AG47" s="9"/>
      <c r="AH47" s="9"/>
      <c r="AI47" s="9"/>
      <c r="AJ47" s="9"/>
    </row>
    <row r="48" spans="1:36" ht="20.399999999999999" customHeight="1" x14ac:dyDescent="0.3">
      <c r="A48" s="12">
        <v>37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1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0"/>
        <v>-22.5</v>
      </c>
      <c r="AG48" s="9"/>
      <c r="AH48" s="9"/>
      <c r="AI48" s="9"/>
      <c r="AJ48" s="9"/>
    </row>
    <row r="49" spans="1:36" ht="20.399999999999999" customHeight="1" x14ac:dyDescent="0.3">
      <c r="A49" s="12">
        <v>38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1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0"/>
        <v>-22.5</v>
      </c>
      <c r="AG49" s="9"/>
      <c r="AH49" s="9"/>
      <c r="AI49" s="9"/>
      <c r="AJ49" s="9"/>
    </row>
    <row r="50" spans="1:36" ht="20.399999999999999" customHeight="1" x14ac:dyDescent="0.3">
      <c r="A50" s="12">
        <v>39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1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0"/>
        <v>-22.5</v>
      </c>
      <c r="AG50" s="9"/>
      <c r="AH50" s="9"/>
      <c r="AI50" s="9"/>
      <c r="AJ50" s="9"/>
    </row>
    <row r="51" spans="1:36" ht="20.399999999999999" customHeight="1" x14ac:dyDescent="0.3">
      <c r="A51" s="12">
        <v>40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1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0"/>
        <v>-22.5</v>
      </c>
      <c r="AG51" s="9"/>
      <c r="AH51" s="9"/>
      <c r="AI51" s="9"/>
      <c r="AJ51" s="9"/>
    </row>
    <row r="52" spans="1:36" ht="20.399999999999999" customHeight="1" x14ac:dyDescent="0.3">
      <c r="A52" s="12">
        <v>41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1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0"/>
        <v>-22.5</v>
      </c>
      <c r="AG52" s="9"/>
      <c r="AH52" s="9"/>
      <c r="AI52" s="9"/>
      <c r="AJ52" s="9"/>
    </row>
    <row r="53" spans="1:36" ht="20.399999999999999" customHeight="1" x14ac:dyDescent="0.3">
      <c r="A53" s="12">
        <v>42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1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0"/>
        <v>-22.5</v>
      </c>
      <c r="AG53" s="9"/>
      <c r="AH53" s="9"/>
      <c r="AI53" s="9"/>
      <c r="AJ53" s="9"/>
    </row>
    <row r="54" spans="1:36" ht="20.399999999999999" customHeight="1" x14ac:dyDescent="0.3">
      <c r="A54" s="12">
        <v>43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1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0"/>
        <v>-22.5</v>
      </c>
      <c r="AG54" s="9"/>
      <c r="AH54" s="9"/>
      <c r="AI54" s="9"/>
      <c r="AJ54" s="9"/>
    </row>
    <row r="55" spans="1:36" ht="20.399999999999999" customHeight="1" x14ac:dyDescent="0.3">
      <c r="A55" s="12">
        <v>44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1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0"/>
        <v>-22.5</v>
      </c>
      <c r="AG55" s="9"/>
      <c r="AH55" s="9"/>
      <c r="AI55" s="9"/>
      <c r="AJ55" s="9"/>
    </row>
    <row r="56" spans="1:36" ht="20.399999999999999" customHeight="1" x14ac:dyDescent="0.3">
      <c r="A56" s="12">
        <v>45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1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0"/>
        <v>-22.5</v>
      </c>
      <c r="AG56" s="9"/>
      <c r="AH56" s="9"/>
      <c r="AI56" s="9"/>
      <c r="AJ56" s="9"/>
    </row>
    <row r="57" spans="1:36" ht="20.399999999999999" customHeight="1" x14ac:dyDescent="0.3">
      <c r="A57" s="12">
        <v>46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0"/>
        <v>-22.5</v>
      </c>
      <c r="AG57" s="9"/>
      <c r="AH57" s="9"/>
      <c r="AI57" s="9"/>
      <c r="AJ57" s="9"/>
    </row>
    <row r="58" spans="1:36" ht="20.399999999999999" customHeight="1" x14ac:dyDescent="0.3">
      <c r="A58" s="12">
        <v>47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0"/>
        <v>-22.5</v>
      </c>
      <c r="AG58" s="9"/>
      <c r="AH58" s="9"/>
      <c r="AI58" s="9"/>
      <c r="AJ58" s="9"/>
    </row>
    <row r="59" spans="1:36" ht="20.399999999999999" customHeight="1" x14ac:dyDescent="0.3">
      <c r="A59" s="12">
        <v>48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0"/>
        <v>-22.5</v>
      </c>
      <c r="AG59" s="9"/>
      <c r="AH59" s="9"/>
      <c r="AI59" s="9"/>
      <c r="AJ59" s="9"/>
    </row>
    <row r="60" spans="1:36" ht="20.399999999999999" customHeight="1" x14ac:dyDescent="0.3">
      <c r="A60" s="12">
        <v>49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0"/>
        <v>-22.5</v>
      </c>
      <c r="AG60" s="9"/>
      <c r="AH60" s="9"/>
      <c r="AI60" s="9"/>
      <c r="AJ60" s="9"/>
    </row>
    <row r="61" spans="1:36" ht="20.399999999999999" customHeight="1" x14ac:dyDescent="0.3">
      <c r="A61" s="12">
        <v>50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0"/>
        <v>-22.5</v>
      </c>
      <c r="AG61" s="9"/>
      <c r="AH61" s="9"/>
      <c r="AI61" s="9"/>
      <c r="AJ61" s="9"/>
    </row>
    <row r="62" spans="1:36" ht="20.399999999999999" customHeight="1" x14ac:dyDescent="0.3">
      <c r="A62" s="12">
        <v>51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0"/>
        <v>-22.5</v>
      </c>
      <c r="AG62" s="9"/>
      <c r="AH62" s="9"/>
      <c r="AI62" s="9"/>
      <c r="AJ62" s="9"/>
    </row>
    <row r="63" spans="1:36" ht="20.399999999999999" customHeight="1" x14ac:dyDescent="0.3">
      <c r="A63" s="12">
        <v>52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0"/>
        <v>-22.5</v>
      </c>
      <c r="AG63" s="9"/>
      <c r="AH63" s="9"/>
      <c r="AI63" s="9"/>
      <c r="AJ63" s="9"/>
    </row>
    <row r="64" spans="1:36" ht="20.399999999999999" customHeight="1" x14ac:dyDescent="0.3">
      <c r="A64" s="12">
        <v>53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399999999999999" customHeight="1" x14ac:dyDescent="0.3">
      <c r="A65" s="12">
        <v>54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399999999999999" customHeight="1" x14ac:dyDescent="0.3">
      <c r="A66" s="12">
        <v>55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399999999999999" customHeight="1" x14ac:dyDescent="0.3">
      <c r="A67" s="12">
        <v>56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399999999999999" customHeight="1" x14ac:dyDescent="0.3">
      <c r="A68" s="12">
        <v>57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399999999999999" customHeight="1" x14ac:dyDescent="0.3">
      <c r="A69" s="12">
        <v>58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399999999999999" customHeight="1" x14ac:dyDescent="0.3">
      <c r="A70" s="12">
        <v>59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399999999999999" customHeight="1" x14ac:dyDescent="0.3">
      <c r="A71" s="12">
        <v>60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399999999999999" customHeight="1" x14ac:dyDescent="0.3">
      <c r="A72" s="12">
        <v>61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399999999999999" customHeight="1" x14ac:dyDescent="0.3">
      <c r="A73" s="12">
        <v>62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399999999999999" customHeight="1" x14ac:dyDescent="0.3">
      <c r="A74" s="12">
        <v>63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399999999999999" customHeight="1" x14ac:dyDescent="0.3">
      <c r="A75" s="12">
        <v>64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0"/>
        <v>-22.5</v>
      </c>
      <c r="AG75" s="9"/>
      <c r="AH75" s="9"/>
      <c r="AI75" s="9"/>
      <c r="AJ75" s="9"/>
    </row>
    <row r="76" spans="1:36" ht="20.399999999999999" customHeight="1" x14ac:dyDescent="0.3">
      <c r="A76" s="12">
        <v>65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0"/>
        <v>-22.5</v>
      </c>
      <c r="AG76" s="9"/>
      <c r="AH76" s="9"/>
      <c r="AI76" s="9"/>
      <c r="AJ76" s="9"/>
    </row>
    <row r="77" spans="1:36" ht="20.399999999999999" customHeight="1" x14ac:dyDescent="0.3">
      <c r="A77" s="12">
        <v>66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0"/>
        <v>-22.5</v>
      </c>
      <c r="AG77" s="9"/>
      <c r="AH77" s="9"/>
      <c r="AI77" s="9"/>
      <c r="AJ77" s="9"/>
    </row>
    <row r="78" spans="1:36" ht="20.399999999999999" customHeight="1" x14ac:dyDescent="0.3">
      <c r="A78" s="12">
        <v>67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1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ref="AF78:AF141" si="2">P78+Y78+AA78+AC78</f>
        <v>-22.5</v>
      </c>
      <c r="AG78" s="9"/>
      <c r="AH78" s="9"/>
      <c r="AI78" s="9"/>
      <c r="AJ78" s="9"/>
    </row>
    <row r="79" spans="1:36" ht="20.399999999999999" customHeight="1" x14ac:dyDescent="0.3">
      <c r="A79" s="12">
        <v>68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1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si="2"/>
        <v>-22.5</v>
      </c>
      <c r="AG79" s="9"/>
      <c r="AH79" s="9"/>
      <c r="AI79" s="9"/>
      <c r="AJ79" s="9"/>
    </row>
    <row r="80" spans="1:36" ht="20.399999999999999" customHeight="1" x14ac:dyDescent="0.3">
      <c r="A80" s="12">
        <v>69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1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2"/>
        <v>-22.5</v>
      </c>
      <c r="AG80" s="9"/>
      <c r="AH80" s="9"/>
      <c r="AI80" s="9"/>
      <c r="AJ80" s="9"/>
    </row>
    <row r="81" spans="1:36" ht="20.399999999999999" customHeight="1" x14ac:dyDescent="0.3">
      <c r="A81" s="12">
        <v>70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1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2"/>
        <v>-22.5</v>
      </c>
      <c r="AG81" s="9"/>
      <c r="AH81" s="9"/>
      <c r="AI81" s="9"/>
      <c r="AJ81" s="9"/>
    </row>
    <row r="82" spans="1:36" ht="20.399999999999999" customHeight="1" x14ac:dyDescent="0.3">
      <c r="A82" s="12">
        <v>71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1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2"/>
        <v>-22.5</v>
      </c>
      <c r="AG82" s="9"/>
      <c r="AH82" s="9"/>
      <c r="AI82" s="9"/>
      <c r="AJ82" s="9"/>
    </row>
    <row r="83" spans="1:36" ht="20.399999999999999" customHeight="1" x14ac:dyDescent="0.3">
      <c r="A83" s="12">
        <v>72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ref="P83:P146" si="3">(O83-6)*3.75</f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2"/>
        <v>-22.5</v>
      </c>
      <c r="AG83" s="9"/>
      <c r="AH83" s="9"/>
      <c r="AI83" s="9"/>
      <c r="AJ83" s="9"/>
    </row>
    <row r="84" spans="1:36" ht="20.399999999999999" customHeight="1" x14ac:dyDescent="0.3">
      <c r="A84" s="12">
        <v>73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3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2"/>
        <v>-22.5</v>
      </c>
      <c r="AG84" s="9"/>
      <c r="AH84" s="9"/>
      <c r="AI84" s="9"/>
      <c r="AJ84" s="9"/>
    </row>
    <row r="85" spans="1:36" ht="20.399999999999999" customHeight="1" x14ac:dyDescent="0.3">
      <c r="A85" s="12">
        <v>74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3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2"/>
        <v>-22.5</v>
      </c>
      <c r="AG85" s="9"/>
      <c r="AH85" s="9"/>
      <c r="AI85" s="9"/>
      <c r="AJ85" s="9"/>
    </row>
    <row r="86" spans="1:36" ht="20.399999999999999" customHeight="1" x14ac:dyDescent="0.3">
      <c r="A86" s="12">
        <v>75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3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2"/>
        <v>-22.5</v>
      </c>
      <c r="AG86" s="9"/>
      <c r="AH86" s="9"/>
      <c r="AI86" s="9"/>
      <c r="AJ86" s="9"/>
    </row>
    <row r="87" spans="1:36" ht="20.399999999999999" customHeight="1" x14ac:dyDescent="0.3">
      <c r="A87" s="12">
        <v>76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3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2"/>
        <v>-22.5</v>
      </c>
      <c r="AG87" s="9"/>
      <c r="AH87" s="9"/>
      <c r="AI87" s="9"/>
      <c r="AJ87" s="9"/>
    </row>
    <row r="88" spans="1:36" ht="20.399999999999999" customHeight="1" x14ac:dyDescent="0.3">
      <c r="A88" s="12">
        <v>77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3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2"/>
        <v>-22.5</v>
      </c>
      <c r="AG88" s="9"/>
      <c r="AH88" s="9"/>
      <c r="AI88" s="9"/>
      <c r="AJ88" s="9"/>
    </row>
    <row r="89" spans="1:36" ht="20.399999999999999" customHeight="1" x14ac:dyDescent="0.3">
      <c r="A89" s="12">
        <v>78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3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2"/>
        <v>-22.5</v>
      </c>
      <c r="AG89" s="9"/>
      <c r="AH89" s="9"/>
      <c r="AI89" s="9"/>
      <c r="AJ89" s="9"/>
    </row>
    <row r="90" spans="1:36" ht="20.399999999999999" customHeight="1" x14ac:dyDescent="0.3">
      <c r="A90" s="12">
        <v>79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3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2"/>
        <v>-22.5</v>
      </c>
      <c r="AG90" s="9"/>
      <c r="AH90" s="9"/>
      <c r="AI90" s="9"/>
      <c r="AJ90" s="9"/>
    </row>
    <row r="91" spans="1:36" ht="20.399999999999999" customHeight="1" x14ac:dyDescent="0.3">
      <c r="A91" s="12">
        <v>80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3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2"/>
        <v>-22.5</v>
      </c>
      <c r="AG91" s="9"/>
      <c r="AH91" s="9"/>
      <c r="AI91" s="9"/>
      <c r="AJ91" s="9"/>
    </row>
    <row r="92" spans="1:36" ht="20.399999999999999" customHeight="1" x14ac:dyDescent="0.3">
      <c r="A92" s="12">
        <v>81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3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2"/>
        <v>-22.5</v>
      </c>
      <c r="AG92" s="9"/>
      <c r="AH92" s="9"/>
      <c r="AI92" s="9"/>
      <c r="AJ92" s="9"/>
    </row>
    <row r="93" spans="1:36" ht="20.399999999999999" customHeight="1" x14ac:dyDescent="0.3">
      <c r="A93" s="12">
        <v>82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3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2"/>
        <v>-22.5</v>
      </c>
      <c r="AG93" s="9"/>
      <c r="AH93" s="9"/>
      <c r="AI93" s="9"/>
      <c r="AJ93" s="9"/>
    </row>
    <row r="94" spans="1:36" ht="20.399999999999999" customHeight="1" x14ac:dyDescent="0.3">
      <c r="A94" s="12">
        <v>83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3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2"/>
        <v>-22.5</v>
      </c>
      <c r="AG94" s="9"/>
      <c r="AH94" s="9"/>
      <c r="AI94" s="9"/>
      <c r="AJ94" s="9"/>
    </row>
    <row r="95" spans="1:36" ht="20.399999999999999" customHeight="1" x14ac:dyDescent="0.3">
      <c r="A95" s="12">
        <v>84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3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2"/>
        <v>-22.5</v>
      </c>
      <c r="AG95" s="9"/>
      <c r="AH95" s="9"/>
      <c r="AI95" s="9"/>
      <c r="AJ95" s="9"/>
    </row>
    <row r="96" spans="1:36" ht="20.399999999999999" customHeight="1" x14ac:dyDescent="0.3">
      <c r="A96" s="12">
        <v>85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3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2"/>
        <v>-22.5</v>
      </c>
      <c r="AG96" s="9"/>
      <c r="AH96" s="9"/>
      <c r="AI96" s="9"/>
      <c r="AJ96" s="9"/>
    </row>
    <row r="97" spans="1:36" ht="20.399999999999999" customHeight="1" x14ac:dyDescent="0.3">
      <c r="A97" s="12">
        <v>86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3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2"/>
        <v>-22.5</v>
      </c>
      <c r="AG97" s="9"/>
      <c r="AH97" s="9"/>
      <c r="AI97" s="9"/>
      <c r="AJ97" s="9"/>
    </row>
    <row r="98" spans="1:36" ht="20.399999999999999" customHeight="1" x14ac:dyDescent="0.3">
      <c r="A98" s="12">
        <v>87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3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2"/>
        <v>-22.5</v>
      </c>
      <c r="AG98" s="9"/>
      <c r="AH98" s="9"/>
      <c r="AI98" s="9"/>
      <c r="AJ98" s="9"/>
    </row>
    <row r="99" spans="1:36" ht="20.399999999999999" customHeight="1" x14ac:dyDescent="0.3">
      <c r="A99" s="12">
        <v>88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3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2"/>
        <v>-22.5</v>
      </c>
      <c r="AG99" s="9"/>
      <c r="AH99" s="9"/>
      <c r="AI99" s="9"/>
      <c r="AJ99" s="9"/>
    </row>
    <row r="100" spans="1:36" ht="20.399999999999999" customHeight="1" x14ac:dyDescent="0.3">
      <c r="A100" s="12">
        <v>89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3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2"/>
        <v>-22.5</v>
      </c>
      <c r="AG100" s="9"/>
      <c r="AH100" s="9"/>
      <c r="AI100" s="9"/>
      <c r="AJ100" s="9"/>
    </row>
    <row r="101" spans="1:36" ht="20.399999999999999" customHeight="1" x14ac:dyDescent="0.3">
      <c r="A101" s="12">
        <v>90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3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2"/>
        <v>-22.5</v>
      </c>
      <c r="AG101" s="9"/>
      <c r="AH101" s="9"/>
      <c r="AI101" s="9"/>
      <c r="AJ101" s="9"/>
    </row>
    <row r="102" spans="1:36" ht="20.399999999999999" customHeight="1" x14ac:dyDescent="0.3">
      <c r="A102" s="12">
        <v>91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3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2"/>
        <v>-22.5</v>
      </c>
      <c r="AG102" s="9"/>
      <c r="AH102" s="9"/>
      <c r="AI102" s="9"/>
      <c r="AJ102" s="9"/>
    </row>
    <row r="103" spans="1:36" ht="20.399999999999999" customHeight="1" x14ac:dyDescent="0.3">
      <c r="A103" s="12">
        <v>92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3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2"/>
        <v>-22.5</v>
      </c>
      <c r="AG103" s="9"/>
      <c r="AH103" s="9"/>
      <c r="AI103" s="9"/>
      <c r="AJ103" s="9"/>
    </row>
    <row r="104" spans="1:36" ht="20.399999999999999" customHeight="1" x14ac:dyDescent="0.3">
      <c r="A104" s="12">
        <v>93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3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2"/>
        <v>-22.5</v>
      </c>
      <c r="AG104" s="9"/>
      <c r="AH104" s="9"/>
      <c r="AI104" s="9"/>
      <c r="AJ104" s="9"/>
    </row>
    <row r="105" spans="1:36" ht="20.399999999999999" customHeight="1" x14ac:dyDescent="0.3">
      <c r="A105" s="12">
        <v>94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3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2"/>
        <v>-22.5</v>
      </c>
      <c r="AG105" s="9"/>
      <c r="AH105" s="9"/>
      <c r="AI105" s="9"/>
      <c r="AJ105" s="9"/>
    </row>
    <row r="106" spans="1:36" ht="20.399999999999999" customHeight="1" x14ac:dyDescent="0.3">
      <c r="A106" s="12">
        <v>95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3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2"/>
        <v>-22.5</v>
      </c>
      <c r="AG106" s="9"/>
      <c r="AH106" s="9"/>
      <c r="AI106" s="9"/>
      <c r="AJ106" s="9"/>
    </row>
    <row r="107" spans="1:36" ht="20.399999999999999" customHeight="1" x14ac:dyDescent="0.3">
      <c r="A107" s="12">
        <v>96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3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2"/>
        <v>-22.5</v>
      </c>
      <c r="AG107" s="9"/>
      <c r="AH107" s="9"/>
      <c r="AI107" s="9"/>
      <c r="AJ107" s="9"/>
    </row>
    <row r="108" spans="1:36" ht="20.399999999999999" customHeight="1" x14ac:dyDescent="0.3">
      <c r="A108" s="12">
        <v>97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3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2"/>
        <v>-22.5</v>
      </c>
      <c r="AG108" s="9"/>
      <c r="AH108" s="9"/>
      <c r="AI108" s="9"/>
      <c r="AJ108" s="9"/>
    </row>
    <row r="109" spans="1:36" ht="20.399999999999999" customHeight="1" x14ac:dyDescent="0.3">
      <c r="A109" s="12">
        <v>98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3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2"/>
        <v>-22.5</v>
      </c>
      <c r="AG109" s="9"/>
      <c r="AH109" s="9"/>
      <c r="AI109" s="9"/>
      <c r="AJ109" s="9"/>
    </row>
    <row r="110" spans="1:36" ht="20.399999999999999" customHeight="1" x14ac:dyDescent="0.3">
      <c r="A110" s="12">
        <v>99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3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2"/>
        <v>-22.5</v>
      </c>
      <c r="AG110" s="9"/>
      <c r="AH110" s="9"/>
      <c r="AI110" s="9"/>
      <c r="AJ110" s="9"/>
    </row>
    <row r="111" spans="1:36" ht="20.399999999999999" customHeight="1" x14ac:dyDescent="0.3">
      <c r="A111" s="12">
        <v>100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3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2"/>
        <v>-22.5</v>
      </c>
      <c r="AG111" s="9"/>
      <c r="AH111" s="9"/>
      <c r="AI111" s="9"/>
      <c r="AJ111" s="9"/>
    </row>
    <row r="112" spans="1:36" ht="20.399999999999999" customHeight="1" x14ac:dyDescent="0.3">
      <c r="A112" s="12">
        <v>101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3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2"/>
        <v>-22.5</v>
      </c>
      <c r="AG112" s="9"/>
      <c r="AH112" s="9"/>
      <c r="AI112" s="9"/>
      <c r="AJ112" s="9"/>
    </row>
    <row r="113" spans="1:36" ht="20.399999999999999" customHeight="1" x14ac:dyDescent="0.3">
      <c r="A113" s="12">
        <v>102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3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2"/>
        <v>-22.5</v>
      </c>
      <c r="AG113" s="9"/>
      <c r="AH113" s="9"/>
      <c r="AI113" s="9"/>
      <c r="AJ113" s="9"/>
    </row>
    <row r="114" spans="1:36" ht="20.399999999999999" customHeight="1" x14ac:dyDescent="0.3">
      <c r="A114" s="12">
        <v>103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3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2"/>
        <v>-22.5</v>
      </c>
      <c r="AG114" s="9"/>
      <c r="AH114" s="9"/>
      <c r="AI114" s="9"/>
      <c r="AJ114" s="9"/>
    </row>
    <row r="115" spans="1:36" ht="20.399999999999999" customHeight="1" x14ac:dyDescent="0.3">
      <c r="A115" s="12">
        <v>104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3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2"/>
        <v>-22.5</v>
      </c>
      <c r="AG115" s="9"/>
      <c r="AH115" s="9"/>
      <c r="AI115" s="9"/>
      <c r="AJ115" s="9"/>
    </row>
    <row r="116" spans="1:36" ht="20.399999999999999" customHeight="1" x14ac:dyDescent="0.3">
      <c r="A116" s="12">
        <v>105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3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2"/>
        <v>-22.5</v>
      </c>
      <c r="AG116" s="9"/>
      <c r="AH116" s="9"/>
      <c r="AI116" s="9"/>
      <c r="AJ116" s="9"/>
    </row>
    <row r="117" spans="1:36" ht="20.399999999999999" customHeight="1" x14ac:dyDescent="0.3">
      <c r="A117" s="12">
        <v>106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3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2"/>
        <v>-22.5</v>
      </c>
      <c r="AG117" s="9"/>
      <c r="AH117" s="9"/>
      <c r="AI117" s="9"/>
      <c r="AJ117" s="9"/>
    </row>
    <row r="118" spans="1:36" ht="20.399999999999999" customHeight="1" x14ac:dyDescent="0.3">
      <c r="A118" s="12">
        <v>107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3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2"/>
        <v>-22.5</v>
      </c>
      <c r="AG118" s="9"/>
      <c r="AH118" s="9"/>
      <c r="AI118" s="9"/>
      <c r="AJ118" s="9"/>
    </row>
    <row r="119" spans="1:36" ht="20.399999999999999" customHeight="1" x14ac:dyDescent="0.3">
      <c r="A119" s="12">
        <v>108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3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2"/>
        <v>-22.5</v>
      </c>
      <c r="AG119" s="9"/>
      <c r="AH119" s="9"/>
      <c r="AI119" s="9"/>
      <c r="AJ119" s="9"/>
    </row>
    <row r="120" spans="1:36" ht="20.399999999999999" customHeight="1" x14ac:dyDescent="0.3">
      <c r="A120" s="12">
        <v>109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3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2"/>
        <v>-22.5</v>
      </c>
      <c r="AG120" s="9"/>
      <c r="AH120" s="9"/>
      <c r="AI120" s="9"/>
      <c r="AJ120" s="9"/>
    </row>
    <row r="121" spans="1:36" ht="20.399999999999999" customHeight="1" x14ac:dyDescent="0.3">
      <c r="A121" s="12">
        <v>110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2"/>
        <v>-22.5</v>
      </c>
      <c r="AG121" s="9"/>
      <c r="AH121" s="9"/>
      <c r="AI121" s="9"/>
      <c r="AJ121" s="9"/>
    </row>
    <row r="122" spans="1:36" ht="20.399999999999999" customHeight="1" x14ac:dyDescent="0.3">
      <c r="A122" s="12">
        <v>111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2"/>
        <v>-22.5</v>
      </c>
      <c r="AG122" s="9"/>
      <c r="AH122" s="9"/>
      <c r="AI122" s="9"/>
      <c r="AJ122" s="9"/>
    </row>
    <row r="123" spans="1:36" ht="20.399999999999999" customHeight="1" x14ac:dyDescent="0.3">
      <c r="A123" s="12">
        <v>112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2"/>
        <v>-22.5</v>
      </c>
      <c r="AG123" s="9"/>
      <c r="AH123" s="9"/>
      <c r="AI123" s="9"/>
      <c r="AJ123" s="9"/>
    </row>
    <row r="124" spans="1:36" ht="20.399999999999999" customHeight="1" x14ac:dyDescent="0.3">
      <c r="A124" s="12">
        <v>113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2"/>
        <v>-22.5</v>
      </c>
      <c r="AG124" s="9"/>
      <c r="AH124" s="9"/>
      <c r="AI124" s="9"/>
      <c r="AJ124" s="9"/>
    </row>
    <row r="125" spans="1:36" ht="20.399999999999999" customHeight="1" x14ac:dyDescent="0.3">
      <c r="A125" s="12">
        <v>114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2"/>
        <v>-22.5</v>
      </c>
      <c r="AG125" s="9"/>
      <c r="AH125" s="9"/>
      <c r="AI125" s="9"/>
      <c r="AJ125" s="9"/>
    </row>
    <row r="126" spans="1:36" ht="20.399999999999999" customHeight="1" x14ac:dyDescent="0.3">
      <c r="A126" s="12">
        <v>115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2"/>
        <v>-22.5</v>
      </c>
      <c r="AG126" s="9"/>
      <c r="AH126" s="9"/>
      <c r="AI126" s="9"/>
      <c r="AJ126" s="9"/>
    </row>
    <row r="127" spans="1:36" ht="20.399999999999999" customHeight="1" x14ac:dyDescent="0.3">
      <c r="A127" s="12">
        <v>116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2"/>
        <v>-22.5</v>
      </c>
      <c r="AG127" s="9"/>
      <c r="AH127" s="9"/>
      <c r="AI127" s="9"/>
      <c r="AJ127" s="9"/>
    </row>
    <row r="128" spans="1:36" ht="20.399999999999999" customHeight="1" x14ac:dyDescent="0.3">
      <c r="A128" s="12">
        <v>117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2"/>
        <v>-22.5</v>
      </c>
      <c r="AG128" s="9"/>
      <c r="AH128" s="9"/>
      <c r="AI128" s="9"/>
      <c r="AJ128" s="9"/>
    </row>
    <row r="129" spans="1:36" ht="20.399999999999999" customHeight="1" x14ac:dyDescent="0.3">
      <c r="A129" s="12">
        <v>118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2"/>
        <v>-22.5</v>
      </c>
      <c r="AG129" s="9"/>
      <c r="AH129" s="9"/>
      <c r="AI129" s="9"/>
      <c r="AJ129" s="9"/>
    </row>
    <row r="130" spans="1:36" ht="20.399999999999999" customHeight="1" x14ac:dyDescent="0.3">
      <c r="A130" s="12">
        <v>119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2"/>
        <v>-22.5</v>
      </c>
      <c r="AG130" s="9"/>
      <c r="AH130" s="9"/>
      <c r="AI130" s="9"/>
      <c r="AJ130" s="9"/>
    </row>
    <row r="131" spans="1:36" ht="20.399999999999999" customHeight="1" x14ac:dyDescent="0.3">
      <c r="A131" s="12">
        <v>120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2"/>
        <v>-22.5</v>
      </c>
      <c r="AG131" s="9"/>
      <c r="AH131" s="9"/>
      <c r="AI131" s="9"/>
      <c r="AJ131" s="9"/>
    </row>
    <row r="132" spans="1:36" ht="20.399999999999999" customHeight="1" x14ac:dyDescent="0.3">
      <c r="A132" s="12">
        <v>121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2"/>
        <v>-22.5</v>
      </c>
      <c r="AG132" s="9"/>
      <c r="AH132" s="9"/>
      <c r="AI132" s="9"/>
      <c r="AJ132" s="9"/>
    </row>
    <row r="133" spans="1:36" ht="20.399999999999999" customHeight="1" x14ac:dyDescent="0.3">
      <c r="A133" s="12">
        <v>122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2"/>
        <v>-22.5</v>
      </c>
      <c r="AG133" s="9"/>
      <c r="AH133" s="9"/>
      <c r="AI133" s="9"/>
      <c r="AJ133" s="9"/>
    </row>
    <row r="134" spans="1:36" ht="20.399999999999999" customHeight="1" x14ac:dyDescent="0.3">
      <c r="A134" s="12">
        <v>123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2"/>
        <v>-22.5</v>
      </c>
      <c r="AG134" s="9"/>
      <c r="AH134" s="9"/>
      <c r="AI134" s="9"/>
      <c r="AJ134" s="9"/>
    </row>
    <row r="135" spans="1:36" ht="20.399999999999999" customHeight="1" x14ac:dyDescent="0.3">
      <c r="A135" s="12">
        <v>124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2"/>
        <v>-22.5</v>
      </c>
      <c r="AG135" s="9"/>
      <c r="AH135" s="9"/>
      <c r="AI135" s="9"/>
      <c r="AJ135" s="9"/>
    </row>
    <row r="136" spans="1:36" ht="20.399999999999999" customHeight="1" x14ac:dyDescent="0.3">
      <c r="A136" s="12">
        <v>125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2"/>
        <v>-22.5</v>
      </c>
      <c r="AG136" s="9"/>
      <c r="AH136" s="9"/>
      <c r="AI136" s="9"/>
      <c r="AJ136" s="9"/>
    </row>
    <row r="137" spans="1:36" ht="20.399999999999999" customHeight="1" x14ac:dyDescent="0.3">
      <c r="A137" s="12">
        <v>126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2"/>
        <v>-22.5</v>
      </c>
      <c r="AG137" s="9"/>
      <c r="AH137" s="9"/>
      <c r="AI137" s="9"/>
      <c r="AJ137" s="9"/>
    </row>
    <row r="138" spans="1:36" ht="20.399999999999999" customHeight="1" x14ac:dyDescent="0.3">
      <c r="A138" s="12">
        <v>127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2"/>
        <v>-22.5</v>
      </c>
      <c r="AG138" s="9"/>
      <c r="AH138" s="9"/>
      <c r="AI138" s="9"/>
      <c r="AJ138" s="9"/>
    </row>
    <row r="139" spans="1:36" ht="20.399999999999999" customHeight="1" x14ac:dyDescent="0.3">
      <c r="A139" s="12">
        <v>128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2"/>
        <v>-22.5</v>
      </c>
      <c r="AG139" s="9"/>
      <c r="AH139" s="9"/>
      <c r="AI139" s="9"/>
      <c r="AJ139" s="9"/>
    </row>
    <row r="140" spans="1:36" ht="20.399999999999999" customHeight="1" x14ac:dyDescent="0.3">
      <c r="A140" s="12">
        <v>129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2"/>
        <v>-22.5</v>
      </c>
      <c r="AG140" s="9"/>
      <c r="AH140" s="9"/>
      <c r="AI140" s="9"/>
      <c r="AJ140" s="9"/>
    </row>
    <row r="141" spans="1:36" ht="20.399999999999999" customHeight="1" x14ac:dyDescent="0.3">
      <c r="A141" s="12">
        <v>130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2"/>
        <v>-22.5</v>
      </c>
      <c r="AG141" s="9"/>
      <c r="AH141" s="9"/>
      <c r="AI141" s="9"/>
      <c r="AJ141" s="9"/>
    </row>
    <row r="142" spans="1:36" ht="20.399999999999999" customHeight="1" x14ac:dyDescent="0.3">
      <c r="A142" s="12">
        <v>131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3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ref="AF142:AF205" si="4">P142+Y142+AA142+AC142</f>
        <v>-22.5</v>
      </c>
      <c r="AG142" s="9"/>
      <c r="AH142" s="9"/>
      <c r="AI142" s="9"/>
      <c r="AJ142" s="9"/>
    </row>
    <row r="143" spans="1:36" ht="20.399999999999999" customHeight="1" x14ac:dyDescent="0.3">
      <c r="A143" s="12">
        <v>132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3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si="4"/>
        <v>-22.5</v>
      </c>
      <c r="AG143" s="9"/>
      <c r="AH143" s="9"/>
      <c r="AI143" s="9"/>
      <c r="AJ143" s="9"/>
    </row>
    <row r="144" spans="1:36" ht="20.399999999999999" customHeight="1" x14ac:dyDescent="0.3">
      <c r="A144" s="12">
        <v>133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3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4"/>
        <v>-22.5</v>
      </c>
      <c r="AG144" s="9"/>
      <c r="AH144" s="9"/>
      <c r="AI144" s="9"/>
      <c r="AJ144" s="9"/>
    </row>
    <row r="145" spans="1:36" ht="20.399999999999999" customHeight="1" x14ac:dyDescent="0.3">
      <c r="A145" s="12">
        <v>134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3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4"/>
        <v>-22.5</v>
      </c>
      <c r="AG145" s="9"/>
      <c r="AH145" s="9"/>
      <c r="AI145" s="9"/>
      <c r="AJ145" s="9"/>
    </row>
    <row r="146" spans="1:36" ht="20.399999999999999" customHeight="1" x14ac:dyDescent="0.3">
      <c r="A146" s="12">
        <v>135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3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4"/>
        <v>-22.5</v>
      </c>
      <c r="AG146" s="9"/>
      <c r="AH146" s="9"/>
      <c r="AI146" s="9"/>
      <c r="AJ146" s="9"/>
    </row>
    <row r="147" spans="1:36" ht="20.399999999999999" customHeight="1" x14ac:dyDescent="0.3">
      <c r="A147" s="12">
        <v>136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ref="P147:P210" si="5">(O147-6)*3.75</f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4"/>
        <v>-22.5</v>
      </c>
      <c r="AG147" s="9"/>
      <c r="AH147" s="9"/>
      <c r="AI147" s="9"/>
      <c r="AJ147" s="9"/>
    </row>
    <row r="148" spans="1:36" ht="20.399999999999999" customHeight="1" x14ac:dyDescent="0.3">
      <c r="A148" s="12">
        <v>137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5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4"/>
        <v>-22.5</v>
      </c>
      <c r="AG148" s="9"/>
      <c r="AH148" s="9"/>
      <c r="AI148" s="9"/>
      <c r="AJ148" s="9"/>
    </row>
    <row r="149" spans="1:36" ht="20.399999999999999" customHeight="1" x14ac:dyDescent="0.3">
      <c r="A149" s="12">
        <v>138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5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4"/>
        <v>-22.5</v>
      </c>
      <c r="AG149" s="9"/>
      <c r="AH149" s="9"/>
      <c r="AI149" s="9"/>
      <c r="AJ149" s="9"/>
    </row>
    <row r="150" spans="1:36" ht="20.399999999999999" customHeight="1" x14ac:dyDescent="0.3">
      <c r="A150" s="12">
        <v>139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5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4"/>
        <v>-22.5</v>
      </c>
      <c r="AG150" s="9"/>
      <c r="AH150" s="9"/>
      <c r="AI150" s="9"/>
      <c r="AJ150" s="9"/>
    </row>
    <row r="151" spans="1:36" ht="20.399999999999999" customHeight="1" x14ac:dyDescent="0.3">
      <c r="A151" s="12">
        <v>140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5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4"/>
        <v>-22.5</v>
      </c>
      <c r="AG151" s="9"/>
      <c r="AH151" s="9"/>
      <c r="AI151" s="9"/>
      <c r="AJ151" s="9"/>
    </row>
    <row r="152" spans="1:36" ht="20.399999999999999" customHeight="1" x14ac:dyDescent="0.3">
      <c r="A152" s="12">
        <v>141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5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4"/>
        <v>-22.5</v>
      </c>
      <c r="AG152" s="9"/>
      <c r="AH152" s="9"/>
      <c r="AI152" s="9"/>
      <c r="AJ152" s="9"/>
    </row>
    <row r="153" spans="1:36" ht="20.399999999999999" customHeight="1" x14ac:dyDescent="0.3">
      <c r="A153" s="12">
        <v>142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5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4"/>
        <v>-22.5</v>
      </c>
      <c r="AG153" s="9"/>
      <c r="AH153" s="9"/>
      <c r="AI153" s="9"/>
      <c r="AJ153" s="9"/>
    </row>
    <row r="154" spans="1:36" ht="20.399999999999999" customHeight="1" x14ac:dyDescent="0.3">
      <c r="A154" s="12">
        <v>143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5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4"/>
        <v>-22.5</v>
      </c>
      <c r="AG154" s="9"/>
      <c r="AH154" s="9"/>
      <c r="AI154" s="9"/>
      <c r="AJ154" s="9"/>
    </row>
    <row r="155" spans="1:36" ht="20.399999999999999" customHeight="1" x14ac:dyDescent="0.3">
      <c r="A155" s="12">
        <v>144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5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4"/>
        <v>-22.5</v>
      </c>
      <c r="AG155" s="9"/>
      <c r="AH155" s="9"/>
      <c r="AI155" s="9"/>
      <c r="AJ155" s="9"/>
    </row>
    <row r="156" spans="1:36" ht="20.399999999999999" customHeight="1" x14ac:dyDescent="0.3">
      <c r="A156" s="12">
        <v>145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5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4"/>
        <v>-22.5</v>
      </c>
      <c r="AG156" s="9"/>
      <c r="AH156" s="9"/>
      <c r="AI156" s="9"/>
      <c r="AJ156" s="9"/>
    </row>
    <row r="157" spans="1:36" ht="20.399999999999999" customHeight="1" x14ac:dyDescent="0.3">
      <c r="A157" s="12">
        <v>146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5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4"/>
        <v>-22.5</v>
      </c>
      <c r="AG157" s="9"/>
      <c r="AH157" s="9"/>
      <c r="AI157" s="9"/>
      <c r="AJ157" s="9"/>
    </row>
    <row r="158" spans="1:36" ht="20.399999999999999" customHeight="1" x14ac:dyDescent="0.3">
      <c r="A158" s="12">
        <v>147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5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4"/>
        <v>-22.5</v>
      </c>
      <c r="AG158" s="9"/>
      <c r="AH158" s="9"/>
      <c r="AI158" s="9"/>
      <c r="AJ158" s="9"/>
    </row>
    <row r="159" spans="1:36" ht="20.399999999999999" customHeight="1" x14ac:dyDescent="0.3">
      <c r="A159" s="12">
        <v>148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5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4"/>
        <v>-22.5</v>
      </c>
      <c r="AG159" s="9"/>
      <c r="AH159" s="9"/>
      <c r="AI159" s="9"/>
      <c r="AJ159" s="9"/>
    </row>
    <row r="160" spans="1:36" ht="20.399999999999999" customHeight="1" x14ac:dyDescent="0.3">
      <c r="A160" s="12">
        <v>149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5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4"/>
        <v>-22.5</v>
      </c>
      <c r="AG160" s="9"/>
      <c r="AH160" s="9"/>
      <c r="AI160" s="9"/>
      <c r="AJ160" s="9"/>
    </row>
    <row r="161" spans="1:36" ht="20.399999999999999" customHeight="1" x14ac:dyDescent="0.3">
      <c r="A161" s="12">
        <v>150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5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4"/>
        <v>-22.5</v>
      </c>
      <c r="AG161" s="9"/>
      <c r="AH161" s="9"/>
      <c r="AI161" s="9"/>
      <c r="AJ161" s="9"/>
    </row>
    <row r="162" spans="1:36" ht="20.399999999999999" customHeight="1" x14ac:dyDescent="0.3">
      <c r="A162" s="12">
        <v>151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5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4"/>
        <v>-22.5</v>
      </c>
      <c r="AG162" s="9"/>
      <c r="AH162" s="9"/>
      <c r="AI162" s="9"/>
      <c r="AJ162" s="9"/>
    </row>
    <row r="163" spans="1:36" ht="20.399999999999999" customHeight="1" x14ac:dyDescent="0.3">
      <c r="A163" s="12">
        <v>152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5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4"/>
        <v>-22.5</v>
      </c>
      <c r="AG163" s="9"/>
      <c r="AH163" s="9"/>
      <c r="AI163" s="9"/>
      <c r="AJ163" s="9"/>
    </row>
    <row r="164" spans="1:36" ht="20.399999999999999" customHeight="1" x14ac:dyDescent="0.3">
      <c r="A164" s="12">
        <v>153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5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4"/>
        <v>-22.5</v>
      </c>
      <c r="AG164" s="9"/>
      <c r="AH164" s="9"/>
      <c r="AI164" s="9"/>
      <c r="AJ164" s="9"/>
    </row>
    <row r="165" spans="1:36" ht="20.399999999999999" customHeight="1" x14ac:dyDescent="0.3">
      <c r="A165" s="12">
        <v>154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5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4"/>
        <v>-22.5</v>
      </c>
      <c r="AG165" s="9"/>
      <c r="AH165" s="9"/>
      <c r="AI165" s="9"/>
      <c r="AJ165" s="9"/>
    </row>
    <row r="166" spans="1:36" ht="20.399999999999999" customHeight="1" x14ac:dyDescent="0.3">
      <c r="A166" s="12">
        <v>155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5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4"/>
        <v>-22.5</v>
      </c>
      <c r="AG166" s="9"/>
      <c r="AH166" s="9"/>
      <c r="AI166" s="9"/>
      <c r="AJ166" s="9"/>
    </row>
    <row r="167" spans="1:36" ht="20.399999999999999" customHeight="1" x14ac:dyDescent="0.3">
      <c r="A167" s="12">
        <v>156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5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4"/>
        <v>-22.5</v>
      </c>
      <c r="AG167" s="9"/>
      <c r="AH167" s="9"/>
      <c r="AI167" s="9"/>
      <c r="AJ167" s="9"/>
    </row>
    <row r="168" spans="1:36" ht="20.399999999999999" customHeight="1" x14ac:dyDescent="0.3">
      <c r="A168" s="12">
        <v>157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5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4"/>
        <v>-22.5</v>
      </c>
      <c r="AG168" s="9"/>
      <c r="AH168" s="9"/>
      <c r="AI168" s="9"/>
      <c r="AJ168" s="9"/>
    </row>
    <row r="169" spans="1:36" ht="20.399999999999999" customHeight="1" x14ac:dyDescent="0.3">
      <c r="A169" s="12">
        <v>158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5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4"/>
        <v>-22.5</v>
      </c>
      <c r="AG169" s="9"/>
      <c r="AH169" s="9"/>
      <c r="AI169" s="9"/>
      <c r="AJ169" s="9"/>
    </row>
    <row r="170" spans="1:36" ht="20.399999999999999" customHeight="1" x14ac:dyDescent="0.3">
      <c r="A170" s="12">
        <v>159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5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4"/>
        <v>-22.5</v>
      </c>
      <c r="AG170" s="9"/>
      <c r="AH170" s="9"/>
      <c r="AI170" s="9"/>
      <c r="AJ170" s="9"/>
    </row>
    <row r="171" spans="1:36" ht="20.399999999999999" customHeight="1" x14ac:dyDescent="0.3">
      <c r="A171" s="12">
        <v>160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5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4"/>
        <v>-22.5</v>
      </c>
      <c r="AG171" s="9"/>
      <c r="AH171" s="9"/>
      <c r="AI171" s="9"/>
      <c r="AJ171" s="9"/>
    </row>
    <row r="172" spans="1:36" ht="20.399999999999999" customHeight="1" x14ac:dyDescent="0.3">
      <c r="A172" s="12">
        <v>161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5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4"/>
        <v>-22.5</v>
      </c>
      <c r="AG172" s="9"/>
      <c r="AH172" s="9"/>
      <c r="AI172" s="9"/>
      <c r="AJ172" s="9"/>
    </row>
    <row r="173" spans="1:36" ht="20.399999999999999" customHeight="1" x14ac:dyDescent="0.3">
      <c r="A173" s="12">
        <v>162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5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4"/>
        <v>-22.5</v>
      </c>
      <c r="AG173" s="9"/>
      <c r="AH173" s="9"/>
      <c r="AI173" s="9"/>
      <c r="AJ173" s="9"/>
    </row>
    <row r="174" spans="1:36" ht="20.399999999999999" customHeight="1" x14ac:dyDescent="0.3">
      <c r="A174" s="12">
        <v>163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5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4"/>
        <v>-22.5</v>
      </c>
      <c r="AG174" s="9"/>
      <c r="AH174" s="9"/>
      <c r="AI174" s="9"/>
      <c r="AJ174" s="9"/>
    </row>
    <row r="175" spans="1:36" ht="20.399999999999999" customHeight="1" x14ac:dyDescent="0.3">
      <c r="A175" s="12">
        <v>164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5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4"/>
        <v>-22.5</v>
      </c>
      <c r="AG175" s="9"/>
      <c r="AH175" s="9"/>
      <c r="AI175" s="9"/>
      <c r="AJ175" s="9"/>
    </row>
    <row r="176" spans="1:36" ht="20.399999999999999" customHeight="1" x14ac:dyDescent="0.3">
      <c r="A176" s="12">
        <v>165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5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4"/>
        <v>-22.5</v>
      </c>
      <c r="AG176" s="9"/>
      <c r="AH176" s="9"/>
      <c r="AI176" s="9"/>
      <c r="AJ176" s="9"/>
    </row>
    <row r="177" spans="1:36" ht="20.399999999999999" customHeight="1" x14ac:dyDescent="0.3">
      <c r="A177" s="12">
        <v>166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5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4"/>
        <v>-22.5</v>
      </c>
      <c r="AG177" s="9"/>
      <c r="AH177" s="9"/>
      <c r="AI177" s="9"/>
      <c r="AJ177" s="9"/>
    </row>
    <row r="178" spans="1:36" ht="20.399999999999999" customHeight="1" x14ac:dyDescent="0.3">
      <c r="A178" s="12">
        <v>167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5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4"/>
        <v>-22.5</v>
      </c>
      <c r="AG178" s="9"/>
      <c r="AH178" s="9"/>
      <c r="AI178" s="9"/>
      <c r="AJ178" s="9"/>
    </row>
    <row r="179" spans="1:36" ht="20.399999999999999" customHeight="1" x14ac:dyDescent="0.3">
      <c r="A179" s="12">
        <v>168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5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4"/>
        <v>-22.5</v>
      </c>
      <c r="AG179" s="9"/>
      <c r="AH179" s="9"/>
      <c r="AI179" s="9"/>
      <c r="AJ179" s="9"/>
    </row>
    <row r="180" spans="1:36" ht="20.399999999999999" customHeight="1" x14ac:dyDescent="0.3">
      <c r="A180" s="12">
        <v>169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5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4"/>
        <v>-22.5</v>
      </c>
      <c r="AG180" s="9"/>
      <c r="AH180" s="9"/>
      <c r="AI180" s="9"/>
      <c r="AJ180" s="9"/>
    </row>
    <row r="181" spans="1:36" ht="20.399999999999999" customHeight="1" x14ac:dyDescent="0.3">
      <c r="A181" s="12">
        <v>170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5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4"/>
        <v>-22.5</v>
      </c>
      <c r="AG181" s="9"/>
      <c r="AH181" s="9"/>
      <c r="AI181" s="9"/>
      <c r="AJ181" s="9"/>
    </row>
    <row r="182" spans="1:36" ht="20.399999999999999" customHeight="1" x14ac:dyDescent="0.3">
      <c r="A182" s="12">
        <v>171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5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4"/>
        <v>-22.5</v>
      </c>
      <c r="AG182" s="9"/>
      <c r="AH182" s="9"/>
      <c r="AI182" s="9"/>
      <c r="AJ182" s="9"/>
    </row>
    <row r="183" spans="1:36" ht="20.399999999999999" customHeight="1" x14ac:dyDescent="0.3">
      <c r="A183" s="12">
        <v>172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5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4"/>
        <v>-22.5</v>
      </c>
      <c r="AG183" s="9"/>
      <c r="AH183" s="9"/>
      <c r="AI183" s="9"/>
      <c r="AJ183" s="9"/>
    </row>
    <row r="184" spans="1:36" ht="20.399999999999999" customHeight="1" x14ac:dyDescent="0.3">
      <c r="A184" s="12">
        <v>173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4"/>
        <v>-22.5</v>
      </c>
      <c r="AG184" s="9"/>
      <c r="AH184" s="9"/>
      <c r="AI184" s="9"/>
      <c r="AJ184" s="9"/>
    </row>
    <row r="185" spans="1:36" ht="20.399999999999999" customHeight="1" x14ac:dyDescent="0.3">
      <c r="A185" s="12">
        <v>174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4"/>
        <v>-22.5</v>
      </c>
      <c r="AG185" s="9"/>
      <c r="AH185" s="9"/>
      <c r="AI185" s="9"/>
      <c r="AJ185" s="9"/>
    </row>
    <row r="186" spans="1:36" ht="20.399999999999999" customHeight="1" x14ac:dyDescent="0.3">
      <c r="A186" s="12">
        <v>175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4"/>
        <v>-22.5</v>
      </c>
      <c r="AG186" s="9"/>
      <c r="AH186" s="9"/>
      <c r="AI186" s="9"/>
      <c r="AJ186" s="9"/>
    </row>
    <row r="187" spans="1:36" ht="20.399999999999999" customHeight="1" x14ac:dyDescent="0.3">
      <c r="A187" s="12">
        <v>176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4"/>
        <v>-22.5</v>
      </c>
      <c r="AG187" s="9"/>
      <c r="AH187" s="9"/>
      <c r="AI187" s="9"/>
      <c r="AJ187" s="9"/>
    </row>
    <row r="188" spans="1:36" ht="20.399999999999999" customHeight="1" x14ac:dyDescent="0.3">
      <c r="A188" s="12">
        <v>177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4"/>
        <v>-22.5</v>
      </c>
      <c r="AG188" s="9"/>
      <c r="AH188" s="9"/>
      <c r="AI188" s="9"/>
      <c r="AJ188" s="9"/>
    </row>
    <row r="189" spans="1:36" ht="20.399999999999999" customHeight="1" x14ac:dyDescent="0.3">
      <c r="A189" s="12">
        <v>178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4"/>
        <v>-22.5</v>
      </c>
      <c r="AG189" s="9"/>
      <c r="AH189" s="9"/>
      <c r="AI189" s="9"/>
      <c r="AJ189" s="9"/>
    </row>
    <row r="190" spans="1:36" ht="20.399999999999999" customHeight="1" x14ac:dyDescent="0.3">
      <c r="A190" s="12">
        <v>179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4"/>
        <v>-22.5</v>
      </c>
      <c r="AG190" s="9"/>
      <c r="AH190" s="9"/>
      <c r="AI190" s="9"/>
      <c r="AJ190" s="9"/>
    </row>
    <row r="191" spans="1:36" ht="20.399999999999999" customHeight="1" x14ac:dyDescent="0.3">
      <c r="A191" s="12">
        <v>180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4"/>
        <v>-22.5</v>
      </c>
      <c r="AG191" s="9"/>
      <c r="AH191" s="9"/>
      <c r="AI191" s="9"/>
      <c r="AJ191" s="9"/>
    </row>
    <row r="192" spans="1:36" ht="20.399999999999999" customHeight="1" x14ac:dyDescent="0.3">
      <c r="A192" s="12">
        <v>181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4"/>
        <v>-22.5</v>
      </c>
      <c r="AG192" s="9"/>
      <c r="AH192" s="9"/>
      <c r="AI192" s="9"/>
      <c r="AJ192" s="9"/>
    </row>
    <row r="193" spans="1:36" ht="20.399999999999999" customHeight="1" x14ac:dyDescent="0.3">
      <c r="A193" s="12">
        <v>182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4"/>
        <v>-22.5</v>
      </c>
      <c r="AG193" s="9"/>
      <c r="AH193" s="9"/>
      <c r="AI193" s="9"/>
      <c r="AJ193" s="9"/>
    </row>
    <row r="194" spans="1:36" ht="20.399999999999999" customHeight="1" x14ac:dyDescent="0.3">
      <c r="A194" s="12">
        <v>183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4"/>
        <v>-22.5</v>
      </c>
      <c r="AG194" s="9"/>
      <c r="AH194" s="9"/>
      <c r="AI194" s="9"/>
      <c r="AJ194" s="9"/>
    </row>
    <row r="195" spans="1:36" ht="20.399999999999999" customHeight="1" x14ac:dyDescent="0.3">
      <c r="A195" s="12">
        <v>184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4"/>
        <v>-22.5</v>
      </c>
      <c r="AG195" s="9"/>
      <c r="AH195" s="9"/>
      <c r="AI195" s="9"/>
      <c r="AJ195" s="9"/>
    </row>
    <row r="196" spans="1:36" ht="20.399999999999999" customHeight="1" x14ac:dyDescent="0.3">
      <c r="A196" s="12">
        <v>185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4"/>
        <v>-22.5</v>
      </c>
      <c r="AG196" s="9"/>
      <c r="AH196" s="9"/>
      <c r="AI196" s="9"/>
      <c r="AJ196" s="9"/>
    </row>
    <row r="197" spans="1:36" ht="20.399999999999999" customHeight="1" x14ac:dyDescent="0.3">
      <c r="A197" s="12">
        <v>186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4"/>
        <v>-22.5</v>
      </c>
      <c r="AG197" s="9"/>
      <c r="AH197" s="9"/>
      <c r="AI197" s="9"/>
      <c r="AJ197" s="9"/>
    </row>
    <row r="198" spans="1:36" ht="20.399999999999999" customHeight="1" x14ac:dyDescent="0.3">
      <c r="A198" s="12">
        <v>187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4"/>
        <v>-22.5</v>
      </c>
      <c r="AG198" s="9"/>
      <c r="AH198" s="9"/>
      <c r="AI198" s="9"/>
      <c r="AJ198" s="9"/>
    </row>
    <row r="199" spans="1:36" ht="20.399999999999999" customHeight="1" x14ac:dyDescent="0.3">
      <c r="A199" s="12">
        <v>188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4"/>
        <v>-22.5</v>
      </c>
      <c r="AG199" s="9"/>
      <c r="AH199" s="9"/>
      <c r="AI199" s="9"/>
      <c r="AJ199" s="9"/>
    </row>
    <row r="200" spans="1:36" ht="20.399999999999999" customHeight="1" x14ac:dyDescent="0.3">
      <c r="A200" s="12">
        <v>189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4"/>
        <v>-22.5</v>
      </c>
      <c r="AG200" s="9"/>
      <c r="AH200" s="9"/>
      <c r="AI200" s="9"/>
      <c r="AJ200" s="9"/>
    </row>
    <row r="201" spans="1:36" ht="20.399999999999999" customHeight="1" x14ac:dyDescent="0.3">
      <c r="A201" s="12">
        <v>190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4"/>
        <v>-22.5</v>
      </c>
      <c r="AG201" s="9"/>
      <c r="AH201" s="9"/>
      <c r="AI201" s="9"/>
      <c r="AJ201" s="9"/>
    </row>
    <row r="202" spans="1:36" ht="20.399999999999999" customHeight="1" x14ac:dyDescent="0.3">
      <c r="A202" s="12">
        <v>191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4"/>
        <v>-22.5</v>
      </c>
      <c r="AG202" s="9"/>
      <c r="AH202" s="9"/>
      <c r="AI202" s="9"/>
      <c r="AJ202" s="9"/>
    </row>
    <row r="203" spans="1:36" ht="20.399999999999999" customHeight="1" x14ac:dyDescent="0.3">
      <c r="A203" s="12">
        <v>192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4"/>
        <v>-22.5</v>
      </c>
      <c r="AG203" s="9"/>
      <c r="AH203" s="9"/>
      <c r="AI203" s="9"/>
      <c r="AJ203" s="9"/>
    </row>
    <row r="204" spans="1:36" ht="20.399999999999999" customHeight="1" x14ac:dyDescent="0.3">
      <c r="A204" s="12">
        <v>193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4"/>
        <v>-22.5</v>
      </c>
      <c r="AG204" s="9"/>
      <c r="AH204" s="9"/>
      <c r="AI204" s="9"/>
      <c r="AJ204" s="9"/>
    </row>
    <row r="205" spans="1:36" ht="20.399999999999999" customHeight="1" x14ac:dyDescent="0.3">
      <c r="A205" s="12">
        <v>194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4"/>
        <v>-22.5</v>
      </c>
      <c r="AG205" s="9"/>
      <c r="AH205" s="9"/>
      <c r="AI205" s="9"/>
      <c r="AJ205" s="9"/>
    </row>
    <row r="206" spans="1:36" ht="20.399999999999999" customHeight="1" x14ac:dyDescent="0.3">
      <c r="A206" s="12">
        <v>195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ref="AF206:AF269" si="6">P206+Y206+AA206+AC206</f>
        <v>-22.5</v>
      </c>
      <c r="AG206" s="9"/>
      <c r="AH206" s="9"/>
      <c r="AI206" s="9"/>
      <c r="AJ206" s="9"/>
    </row>
    <row r="207" spans="1:36" ht="20.399999999999999" customHeight="1" x14ac:dyDescent="0.3">
      <c r="A207" s="12">
        <v>196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5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si="6"/>
        <v>-22.5</v>
      </c>
      <c r="AG207" s="9"/>
      <c r="AH207" s="9"/>
      <c r="AI207" s="9"/>
      <c r="AJ207" s="9"/>
    </row>
    <row r="208" spans="1:36" ht="20.399999999999999" customHeight="1" x14ac:dyDescent="0.3">
      <c r="A208" s="12">
        <v>197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5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399999999999999" customHeight="1" x14ac:dyDescent="0.3">
      <c r="A209" s="12">
        <v>198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5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399999999999999" customHeight="1" x14ac:dyDescent="0.3">
      <c r="A210" s="12">
        <v>199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5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399999999999999" customHeight="1" x14ac:dyDescent="0.3">
      <c r="A211" s="12">
        <v>200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ref="P211:P274" si="7">(O211-6)*3.75</f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399999999999999" customHeight="1" x14ac:dyDescent="0.3">
      <c r="A212" s="12">
        <v>201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7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399999999999999" customHeight="1" x14ac:dyDescent="0.3">
      <c r="A213" s="12">
        <v>202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7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399999999999999" customHeight="1" x14ac:dyDescent="0.3">
      <c r="A214" s="12">
        <v>203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7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399999999999999" customHeight="1" x14ac:dyDescent="0.3">
      <c r="A215" s="12">
        <v>204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7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399999999999999" customHeight="1" x14ac:dyDescent="0.3">
      <c r="A216" s="12">
        <v>205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7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399999999999999" customHeight="1" x14ac:dyDescent="0.3">
      <c r="A217" s="12">
        <v>206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7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399999999999999" customHeight="1" x14ac:dyDescent="0.3">
      <c r="A218" s="12">
        <v>207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7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399999999999999" customHeight="1" x14ac:dyDescent="0.3">
      <c r="A219" s="12">
        <v>208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7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399999999999999" customHeight="1" x14ac:dyDescent="0.3">
      <c r="A220" s="12">
        <v>209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7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399999999999999" customHeight="1" x14ac:dyDescent="0.3">
      <c r="A221" s="12">
        <v>210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7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399999999999999" customHeight="1" x14ac:dyDescent="0.3">
      <c r="A222" s="12">
        <v>211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7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399999999999999" customHeight="1" x14ac:dyDescent="0.3">
      <c r="A223" s="12">
        <v>212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7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399999999999999" customHeight="1" x14ac:dyDescent="0.3">
      <c r="A224" s="12">
        <v>213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7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399999999999999" customHeight="1" x14ac:dyDescent="0.3">
      <c r="A225" s="12">
        <v>214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7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399999999999999" customHeight="1" x14ac:dyDescent="0.3">
      <c r="A226" s="12">
        <v>215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7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399999999999999" customHeight="1" x14ac:dyDescent="0.3">
      <c r="A227" s="12">
        <v>216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7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399999999999999" customHeight="1" x14ac:dyDescent="0.3">
      <c r="A228" s="12">
        <v>217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7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399999999999999" customHeight="1" x14ac:dyDescent="0.3">
      <c r="A229" s="12">
        <v>218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7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399999999999999" customHeight="1" x14ac:dyDescent="0.3">
      <c r="A230" s="12">
        <v>219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7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6"/>
        <v>-22.5</v>
      </c>
      <c r="AG230" s="9"/>
      <c r="AH230" s="9"/>
      <c r="AI230" s="9"/>
      <c r="AJ230" s="9"/>
    </row>
    <row r="231" spans="1:36" ht="20.399999999999999" customHeight="1" x14ac:dyDescent="0.3">
      <c r="A231" s="12">
        <v>220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7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6"/>
        <v>-22.5</v>
      </c>
      <c r="AG231" s="9"/>
      <c r="AH231" s="9"/>
      <c r="AI231" s="9"/>
      <c r="AJ231" s="9"/>
    </row>
    <row r="232" spans="1:36" ht="20.399999999999999" customHeight="1" x14ac:dyDescent="0.3">
      <c r="A232" s="12">
        <v>221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7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6"/>
        <v>-22.5</v>
      </c>
      <c r="AG232" s="9"/>
      <c r="AH232" s="9"/>
      <c r="AI232" s="9"/>
      <c r="AJ232" s="9"/>
    </row>
    <row r="233" spans="1:36" ht="20.399999999999999" customHeight="1" x14ac:dyDescent="0.3">
      <c r="A233" s="12">
        <v>222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7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6"/>
        <v>-22.5</v>
      </c>
      <c r="AG233" s="9"/>
      <c r="AH233" s="9"/>
      <c r="AI233" s="9"/>
      <c r="AJ233" s="9"/>
    </row>
    <row r="234" spans="1:36" ht="20.399999999999999" customHeight="1" x14ac:dyDescent="0.3">
      <c r="A234" s="12">
        <v>223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7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6"/>
        <v>-22.5</v>
      </c>
      <c r="AG234" s="9"/>
      <c r="AH234" s="9"/>
      <c r="AI234" s="9"/>
      <c r="AJ234" s="9"/>
    </row>
    <row r="235" spans="1:36" ht="20.399999999999999" customHeight="1" x14ac:dyDescent="0.3">
      <c r="A235" s="12">
        <v>224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7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6"/>
        <v>-22.5</v>
      </c>
      <c r="AG235" s="9"/>
      <c r="AH235" s="9"/>
      <c r="AI235" s="9"/>
      <c r="AJ235" s="9"/>
    </row>
    <row r="236" spans="1:36" ht="20.399999999999999" customHeight="1" x14ac:dyDescent="0.3">
      <c r="A236" s="12">
        <v>225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7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6"/>
        <v>-22.5</v>
      </c>
      <c r="AG236" s="9"/>
      <c r="AH236" s="9"/>
      <c r="AI236" s="9"/>
      <c r="AJ236" s="9"/>
    </row>
    <row r="237" spans="1:36" ht="20.399999999999999" customHeight="1" x14ac:dyDescent="0.3">
      <c r="A237" s="12">
        <v>226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7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6"/>
        <v>-22.5</v>
      </c>
      <c r="AG237" s="9"/>
      <c r="AH237" s="9"/>
      <c r="AI237" s="9"/>
      <c r="AJ237" s="9"/>
    </row>
    <row r="238" spans="1:36" ht="20.399999999999999" customHeight="1" x14ac:dyDescent="0.3">
      <c r="A238" s="12">
        <v>227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7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6"/>
        <v>-22.5</v>
      </c>
      <c r="AG238" s="9"/>
      <c r="AH238" s="9"/>
      <c r="AI238" s="9"/>
      <c r="AJ238" s="9"/>
    </row>
    <row r="239" spans="1:36" ht="20.399999999999999" customHeight="1" x14ac:dyDescent="0.3">
      <c r="A239" s="12">
        <v>228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7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6"/>
        <v>-22.5</v>
      </c>
      <c r="AG239" s="9"/>
      <c r="AH239" s="9"/>
      <c r="AI239" s="9"/>
      <c r="AJ239" s="9"/>
    </row>
    <row r="240" spans="1:36" ht="20.399999999999999" customHeight="1" x14ac:dyDescent="0.3">
      <c r="A240" s="12">
        <v>229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7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6"/>
        <v>-22.5</v>
      </c>
      <c r="AG240" s="9"/>
      <c r="AH240" s="9"/>
      <c r="AI240" s="9"/>
      <c r="AJ240" s="9"/>
    </row>
    <row r="241" spans="1:36" ht="20.399999999999999" customHeight="1" x14ac:dyDescent="0.3">
      <c r="A241" s="12">
        <v>230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7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6"/>
        <v>-22.5</v>
      </c>
      <c r="AG241" s="9"/>
      <c r="AH241" s="9"/>
      <c r="AI241" s="9"/>
      <c r="AJ241" s="9"/>
    </row>
    <row r="242" spans="1:36" ht="20.399999999999999" customHeight="1" x14ac:dyDescent="0.3">
      <c r="A242" s="12">
        <v>231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7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6"/>
        <v>-22.5</v>
      </c>
      <c r="AG242" s="9"/>
      <c r="AH242" s="9"/>
      <c r="AI242" s="9"/>
      <c r="AJ242" s="9"/>
    </row>
    <row r="243" spans="1:36" ht="20.399999999999999" customHeight="1" x14ac:dyDescent="0.3">
      <c r="A243" s="12">
        <v>232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6"/>
        <v>-22.5</v>
      </c>
      <c r="AG243" s="9"/>
      <c r="AH243" s="9"/>
      <c r="AI243" s="9"/>
      <c r="AJ243" s="9"/>
    </row>
    <row r="244" spans="1:36" ht="20.399999999999999" customHeight="1" x14ac:dyDescent="0.3">
      <c r="A244" s="12">
        <v>233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6"/>
        <v>-22.5</v>
      </c>
      <c r="AG244" s="9"/>
      <c r="AH244" s="9"/>
      <c r="AI244" s="9"/>
      <c r="AJ244" s="9"/>
    </row>
    <row r="245" spans="1:36" ht="20.399999999999999" customHeight="1" x14ac:dyDescent="0.3">
      <c r="A245" s="12">
        <v>234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6"/>
        <v>-22.5</v>
      </c>
      <c r="AG245" s="9"/>
      <c r="AH245" s="9"/>
      <c r="AI245" s="9"/>
      <c r="AJ245" s="9"/>
    </row>
    <row r="246" spans="1:36" ht="20.399999999999999" customHeight="1" x14ac:dyDescent="0.3">
      <c r="A246" s="12">
        <v>235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6"/>
        <v>-22.5</v>
      </c>
      <c r="AG246" s="9"/>
      <c r="AH246" s="9"/>
      <c r="AI246" s="9"/>
      <c r="AJ246" s="9"/>
    </row>
    <row r="247" spans="1:36" ht="20.399999999999999" customHeight="1" x14ac:dyDescent="0.3">
      <c r="A247" s="12">
        <v>236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6"/>
        <v>-22.5</v>
      </c>
      <c r="AG247" s="9"/>
      <c r="AH247" s="9"/>
      <c r="AI247" s="9"/>
      <c r="AJ247" s="9"/>
    </row>
    <row r="248" spans="1:36" ht="20.399999999999999" customHeight="1" x14ac:dyDescent="0.3">
      <c r="A248" s="12">
        <v>237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6"/>
        <v>-22.5</v>
      </c>
      <c r="AG248" s="9"/>
      <c r="AH248" s="9"/>
      <c r="AI248" s="9"/>
      <c r="AJ248" s="9"/>
    </row>
    <row r="249" spans="1:36" ht="20.399999999999999" customHeight="1" x14ac:dyDescent="0.3">
      <c r="A249" s="12">
        <v>238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6"/>
        <v>-22.5</v>
      </c>
      <c r="AG249" s="9"/>
      <c r="AH249" s="9"/>
      <c r="AI249" s="9"/>
      <c r="AJ249" s="9"/>
    </row>
    <row r="250" spans="1:36" ht="20.399999999999999" customHeight="1" x14ac:dyDescent="0.3">
      <c r="A250" s="12">
        <v>239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6"/>
        <v>-22.5</v>
      </c>
      <c r="AG250" s="9"/>
      <c r="AH250" s="9"/>
      <c r="AI250" s="9"/>
      <c r="AJ250" s="9"/>
    </row>
    <row r="251" spans="1:36" ht="20.399999999999999" customHeight="1" x14ac:dyDescent="0.3">
      <c r="A251" s="12">
        <v>240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6"/>
        <v>-22.5</v>
      </c>
      <c r="AG251" s="9"/>
      <c r="AH251" s="9"/>
      <c r="AI251" s="9"/>
      <c r="AJ251" s="9"/>
    </row>
    <row r="252" spans="1:36" ht="20.399999999999999" customHeight="1" x14ac:dyDescent="0.3">
      <c r="A252" s="12">
        <v>241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6"/>
        <v>-22.5</v>
      </c>
      <c r="AG252" s="9"/>
      <c r="AH252" s="9"/>
      <c r="AI252" s="9"/>
      <c r="AJ252" s="9"/>
    </row>
    <row r="253" spans="1:36" ht="20.399999999999999" customHeight="1" x14ac:dyDescent="0.3">
      <c r="A253" s="12">
        <v>242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6"/>
        <v>-22.5</v>
      </c>
      <c r="AG253" s="9"/>
      <c r="AH253" s="9"/>
      <c r="AI253" s="9"/>
      <c r="AJ253" s="9"/>
    </row>
    <row r="254" spans="1:36" ht="20.399999999999999" customHeight="1" x14ac:dyDescent="0.3">
      <c r="A254" s="12">
        <v>243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6"/>
        <v>-22.5</v>
      </c>
      <c r="AG254" s="9"/>
      <c r="AH254" s="9"/>
      <c r="AI254" s="9"/>
      <c r="AJ254" s="9"/>
    </row>
    <row r="255" spans="1:36" ht="20.399999999999999" customHeight="1" x14ac:dyDescent="0.3">
      <c r="A255" s="12">
        <v>244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6"/>
        <v>-22.5</v>
      </c>
      <c r="AG255" s="9"/>
      <c r="AH255" s="9"/>
      <c r="AI255" s="9"/>
      <c r="AJ255" s="9"/>
    </row>
    <row r="256" spans="1:36" ht="20.399999999999999" customHeight="1" x14ac:dyDescent="0.3">
      <c r="A256" s="12">
        <v>245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6"/>
        <v>-22.5</v>
      </c>
      <c r="AG256" s="9"/>
      <c r="AH256" s="9"/>
      <c r="AI256" s="9"/>
      <c r="AJ256" s="9"/>
    </row>
    <row r="257" spans="1:36" ht="20.399999999999999" customHeight="1" x14ac:dyDescent="0.3">
      <c r="A257" s="12">
        <v>246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6"/>
        <v>-22.5</v>
      </c>
      <c r="AG257" s="9"/>
      <c r="AH257" s="9"/>
      <c r="AI257" s="9"/>
      <c r="AJ257" s="9"/>
    </row>
    <row r="258" spans="1:36" ht="20.399999999999999" customHeight="1" x14ac:dyDescent="0.3">
      <c r="A258" s="12">
        <v>247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6"/>
        <v>-22.5</v>
      </c>
      <c r="AG258" s="9"/>
      <c r="AH258" s="9"/>
      <c r="AI258" s="9"/>
      <c r="AJ258" s="9"/>
    </row>
    <row r="259" spans="1:36" ht="20.399999999999999" customHeight="1" x14ac:dyDescent="0.3">
      <c r="A259" s="12">
        <v>248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6"/>
        <v>-22.5</v>
      </c>
      <c r="AG259" s="9"/>
      <c r="AH259" s="9"/>
      <c r="AI259" s="9"/>
      <c r="AJ259" s="9"/>
    </row>
    <row r="260" spans="1:36" ht="20.399999999999999" customHeight="1" x14ac:dyDescent="0.3">
      <c r="A260" s="12">
        <v>249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6"/>
        <v>-22.5</v>
      </c>
      <c r="AG260" s="9"/>
      <c r="AH260" s="9"/>
      <c r="AI260" s="9"/>
      <c r="AJ260" s="9"/>
    </row>
    <row r="261" spans="1:36" ht="20.399999999999999" customHeight="1" x14ac:dyDescent="0.3">
      <c r="A261" s="12">
        <v>250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6"/>
        <v>-22.5</v>
      </c>
      <c r="AG261" s="9"/>
      <c r="AH261" s="9"/>
      <c r="AI261" s="9"/>
      <c r="AJ261" s="9"/>
    </row>
    <row r="262" spans="1:36" ht="20.399999999999999" customHeight="1" x14ac:dyDescent="0.3">
      <c r="A262" s="12">
        <v>251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6"/>
        <v>-22.5</v>
      </c>
      <c r="AG262" s="9"/>
      <c r="AH262" s="9"/>
      <c r="AI262" s="9"/>
      <c r="AJ262" s="9"/>
    </row>
    <row r="263" spans="1:36" ht="20.399999999999999" customHeight="1" x14ac:dyDescent="0.3">
      <c r="A263" s="12">
        <v>252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6"/>
        <v>-22.5</v>
      </c>
      <c r="AG263" s="9"/>
      <c r="AH263" s="9"/>
      <c r="AI263" s="9"/>
      <c r="AJ263" s="9"/>
    </row>
    <row r="264" spans="1:36" ht="20.399999999999999" customHeight="1" x14ac:dyDescent="0.3">
      <c r="A264" s="12">
        <v>253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6"/>
        <v>-22.5</v>
      </c>
      <c r="AG264" s="9"/>
      <c r="AH264" s="9"/>
      <c r="AI264" s="9"/>
      <c r="AJ264" s="9"/>
    </row>
    <row r="265" spans="1:36" ht="20.399999999999999" customHeight="1" x14ac:dyDescent="0.3">
      <c r="A265" s="12">
        <v>254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6"/>
        <v>-22.5</v>
      </c>
      <c r="AG265" s="9"/>
      <c r="AH265" s="9"/>
      <c r="AI265" s="9"/>
      <c r="AJ265" s="9"/>
    </row>
    <row r="266" spans="1:36" ht="20.399999999999999" customHeight="1" x14ac:dyDescent="0.3">
      <c r="A266" s="12">
        <v>255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6"/>
        <v>-22.5</v>
      </c>
      <c r="AG266" s="9"/>
      <c r="AH266" s="9"/>
      <c r="AI266" s="9"/>
      <c r="AJ266" s="9"/>
    </row>
    <row r="267" spans="1:36" ht="20.399999999999999" customHeight="1" x14ac:dyDescent="0.3">
      <c r="A267" s="12">
        <v>256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6"/>
        <v>-22.5</v>
      </c>
      <c r="AG267" s="9"/>
      <c r="AH267" s="9"/>
      <c r="AI267" s="9"/>
      <c r="AJ267" s="9"/>
    </row>
    <row r="268" spans="1:36" ht="20.399999999999999" customHeight="1" x14ac:dyDescent="0.3">
      <c r="A268" s="12">
        <v>257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6"/>
        <v>-22.5</v>
      </c>
      <c r="AG268" s="9"/>
      <c r="AH268" s="9"/>
      <c r="AI268" s="9"/>
      <c r="AJ268" s="9"/>
    </row>
    <row r="269" spans="1:36" ht="20.399999999999999" customHeight="1" x14ac:dyDescent="0.3">
      <c r="A269" s="12">
        <v>258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6"/>
        <v>-22.5</v>
      </c>
      <c r="AG269" s="9"/>
      <c r="AH269" s="9"/>
      <c r="AI269" s="9"/>
      <c r="AJ269" s="9"/>
    </row>
    <row r="270" spans="1:36" ht="20.399999999999999" customHeight="1" x14ac:dyDescent="0.3">
      <c r="A270" s="12">
        <v>259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7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ref="AF270:AF311" si="8">P270+Y270+AA270+AC270</f>
        <v>-22.5</v>
      </c>
      <c r="AG270" s="9"/>
      <c r="AH270" s="9"/>
      <c r="AI270" s="9"/>
      <c r="AJ270" s="9"/>
    </row>
    <row r="271" spans="1:36" ht="20.399999999999999" customHeight="1" x14ac:dyDescent="0.3">
      <c r="A271" s="12">
        <v>260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7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si="8"/>
        <v>-22.5</v>
      </c>
      <c r="AG271" s="9"/>
      <c r="AH271" s="9"/>
      <c r="AI271" s="9"/>
      <c r="AJ271" s="9"/>
    </row>
    <row r="272" spans="1:36" ht="20.399999999999999" customHeight="1" x14ac:dyDescent="0.3">
      <c r="A272" s="12">
        <v>261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7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399999999999999" customHeight="1" x14ac:dyDescent="0.3">
      <c r="A273" s="12">
        <v>262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7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399999999999999" customHeight="1" x14ac:dyDescent="0.3">
      <c r="A274" s="12">
        <v>263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7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399999999999999" customHeight="1" x14ac:dyDescent="0.3">
      <c r="A275" s="12">
        <v>264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ref="P275:P311" si="9">(O275-6)*3.75</f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399999999999999" customHeight="1" x14ac:dyDescent="0.3">
      <c r="A276" s="12">
        <v>265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9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399999999999999" customHeight="1" x14ac:dyDescent="0.3">
      <c r="A277" s="12">
        <v>266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9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399999999999999" customHeight="1" x14ac:dyDescent="0.3">
      <c r="A278" s="12">
        <v>267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9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8"/>
        <v>-22.5</v>
      </c>
      <c r="AG278" s="9"/>
      <c r="AH278" s="9"/>
      <c r="AI278" s="9"/>
      <c r="AJ278" s="9"/>
    </row>
    <row r="279" spans="1:36" ht="20.399999999999999" customHeight="1" x14ac:dyDescent="0.3">
      <c r="A279" s="12">
        <v>268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9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399999999999999" customHeight="1" x14ac:dyDescent="0.3">
      <c r="A280" s="12">
        <v>269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9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8"/>
        <v>-22.5</v>
      </c>
      <c r="AG280" s="9"/>
      <c r="AH280" s="9"/>
      <c r="AI280" s="9"/>
      <c r="AJ280" s="9"/>
    </row>
    <row r="281" spans="1:36" ht="20.399999999999999" customHeight="1" x14ac:dyDescent="0.3">
      <c r="A281" s="12">
        <v>270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9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8"/>
        <v>-22.5</v>
      </c>
      <c r="AG281" s="9"/>
      <c r="AH281" s="9"/>
      <c r="AI281" s="9"/>
      <c r="AJ281" s="9"/>
    </row>
    <row r="282" spans="1:36" ht="20.399999999999999" customHeight="1" x14ac:dyDescent="0.3">
      <c r="A282" s="12">
        <v>271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9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8"/>
        <v>-22.5</v>
      </c>
      <c r="AG282" s="9"/>
      <c r="AH282" s="9"/>
      <c r="AI282" s="9"/>
      <c r="AJ282" s="9"/>
    </row>
    <row r="283" spans="1:36" ht="20.399999999999999" customHeight="1" x14ac:dyDescent="0.3">
      <c r="A283" s="12">
        <v>272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9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8"/>
        <v>-22.5</v>
      </c>
      <c r="AG283" s="9"/>
      <c r="AH283" s="9"/>
      <c r="AI283" s="9"/>
      <c r="AJ283" s="9"/>
    </row>
    <row r="284" spans="1:36" ht="20.399999999999999" customHeight="1" x14ac:dyDescent="0.3">
      <c r="A284" s="12">
        <v>273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9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8"/>
        <v>-22.5</v>
      </c>
      <c r="AG284" s="9"/>
      <c r="AH284" s="9"/>
      <c r="AI284" s="9"/>
      <c r="AJ284" s="9"/>
    </row>
    <row r="285" spans="1:36" ht="20.399999999999999" customHeight="1" x14ac:dyDescent="0.3">
      <c r="A285" s="12">
        <v>274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9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8"/>
        <v>-22.5</v>
      </c>
      <c r="AG285" s="9"/>
      <c r="AH285" s="9"/>
      <c r="AI285" s="9"/>
      <c r="AJ285" s="9"/>
    </row>
    <row r="286" spans="1:36" ht="20.399999999999999" customHeight="1" x14ac:dyDescent="0.3">
      <c r="A286" s="12">
        <v>275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9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8"/>
        <v>-22.5</v>
      </c>
      <c r="AG286" s="9"/>
      <c r="AH286" s="9"/>
      <c r="AI286" s="9"/>
      <c r="AJ286" s="9"/>
    </row>
    <row r="287" spans="1:36" ht="20.399999999999999" customHeight="1" x14ac:dyDescent="0.3">
      <c r="A287" s="12">
        <v>276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9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8"/>
        <v>-22.5</v>
      </c>
      <c r="AG287" s="9"/>
      <c r="AH287" s="9"/>
      <c r="AI287" s="9"/>
      <c r="AJ287" s="9"/>
    </row>
    <row r="288" spans="1:36" ht="20.399999999999999" customHeight="1" x14ac:dyDescent="0.3">
      <c r="A288" s="12">
        <v>277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9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8"/>
        <v>-22.5</v>
      </c>
      <c r="AG288" s="9"/>
      <c r="AH288" s="9"/>
      <c r="AI288" s="9"/>
      <c r="AJ288" s="9"/>
    </row>
    <row r="289" spans="1:36" ht="20.399999999999999" customHeight="1" x14ac:dyDescent="0.3">
      <c r="A289" s="12">
        <v>278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9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8"/>
        <v>-22.5</v>
      </c>
      <c r="AG289" s="9"/>
      <c r="AH289" s="9"/>
      <c r="AI289" s="9"/>
      <c r="AJ289" s="9"/>
    </row>
    <row r="290" spans="1:36" ht="20.399999999999999" customHeight="1" x14ac:dyDescent="0.3">
      <c r="A290" s="12">
        <v>279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9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8"/>
        <v>-22.5</v>
      </c>
      <c r="AG290" s="9"/>
      <c r="AH290" s="9"/>
      <c r="AI290" s="9"/>
      <c r="AJ290" s="9"/>
    </row>
    <row r="291" spans="1:36" ht="20.399999999999999" customHeight="1" x14ac:dyDescent="0.3">
      <c r="A291" s="12">
        <v>280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9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8"/>
        <v>-22.5</v>
      </c>
      <c r="AG291" s="9"/>
      <c r="AH291" s="9"/>
      <c r="AI291" s="9"/>
      <c r="AJ291" s="9"/>
    </row>
    <row r="292" spans="1:36" ht="20.399999999999999" customHeight="1" x14ac:dyDescent="0.3">
      <c r="A292" s="12">
        <v>281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9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8"/>
        <v>-22.5</v>
      </c>
      <c r="AG292" s="9"/>
      <c r="AH292" s="9"/>
      <c r="AI292" s="9"/>
      <c r="AJ292" s="9"/>
    </row>
    <row r="293" spans="1:36" ht="20.399999999999999" customHeight="1" x14ac:dyDescent="0.3">
      <c r="A293" s="12">
        <v>282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9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8"/>
        <v>-22.5</v>
      </c>
      <c r="AG293" s="9"/>
      <c r="AH293" s="9"/>
      <c r="AI293" s="9"/>
      <c r="AJ293" s="9"/>
    </row>
    <row r="294" spans="1:36" ht="20.399999999999999" customHeight="1" x14ac:dyDescent="0.3">
      <c r="A294" s="12">
        <v>283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9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8"/>
        <v>-22.5</v>
      </c>
      <c r="AG294" s="9"/>
      <c r="AH294" s="9"/>
      <c r="AI294" s="9"/>
      <c r="AJ294" s="9"/>
    </row>
    <row r="295" spans="1:36" ht="20.399999999999999" customHeight="1" x14ac:dyDescent="0.3">
      <c r="A295" s="12">
        <v>284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9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8"/>
        <v>-22.5</v>
      </c>
      <c r="AG295" s="9"/>
      <c r="AH295" s="9"/>
      <c r="AI295" s="9"/>
      <c r="AJ295" s="9"/>
    </row>
    <row r="296" spans="1:36" ht="20.399999999999999" customHeight="1" x14ac:dyDescent="0.3">
      <c r="A296" s="12">
        <v>285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9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8"/>
        <v>-22.5</v>
      </c>
      <c r="AG296" s="9"/>
      <c r="AH296" s="9"/>
      <c r="AI296" s="9"/>
      <c r="AJ296" s="9"/>
    </row>
    <row r="297" spans="1:36" ht="20.399999999999999" customHeight="1" x14ac:dyDescent="0.3">
      <c r="A297" s="12">
        <v>286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9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8"/>
        <v>-22.5</v>
      </c>
      <c r="AG297" s="9"/>
      <c r="AH297" s="9"/>
      <c r="AI297" s="9"/>
      <c r="AJ297" s="9"/>
    </row>
    <row r="298" spans="1:36" ht="20.399999999999999" customHeight="1" x14ac:dyDescent="0.3">
      <c r="A298" s="12">
        <v>287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9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8"/>
        <v>-22.5</v>
      </c>
      <c r="AG298" s="9"/>
      <c r="AH298" s="9"/>
      <c r="AI298" s="9"/>
      <c r="AJ298" s="9"/>
    </row>
    <row r="299" spans="1:36" ht="20.399999999999999" customHeight="1" x14ac:dyDescent="0.3">
      <c r="A299" s="12">
        <v>288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9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8"/>
        <v>-22.5</v>
      </c>
      <c r="AG299" s="9"/>
      <c r="AH299" s="9"/>
      <c r="AI299" s="9"/>
      <c r="AJ299" s="9"/>
    </row>
    <row r="300" spans="1:36" ht="20.399999999999999" customHeight="1" x14ac:dyDescent="0.3">
      <c r="A300" s="12">
        <v>289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9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8"/>
        <v>-22.5</v>
      </c>
      <c r="AG300" s="9"/>
      <c r="AH300" s="9"/>
      <c r="AI300" s="9"/>
      <c r="AJ300" s="9"/>
    </row>
    <row r="301" spans="1:36" ht="20.399999999999999" customHeight="1" x14ac:dyDescent="0.3">
      <c r="A301" s="12">
        <v>290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9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8"/>
        <v>-22.5</v>
      </c>
      <c r="AG301" s="9"/>
      <c r="AH301" s="9"/>
      <c r="AI301" s="9"/>
      <c r="AJ301" s="9"/>
    </row>
    <row r="302" spans="1:36" ht="20.399999999999999" customHeight="1" x14ac:dyDescent="0.3">
      <c r="A302" s="12">
        <v>291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9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8"/>
        <v>-22.5</v>
      </c>
      <c r="AG302" s="9"/>
      <c r="AH302" s="9"/>
      <c r="AI302" s="9"/>
      <c r="AJ302" s="9"/>
    </row>
    <row r="303" spans="1:36" ht="20.399999999999999" customHeight="1" x14ac:dyDescent="0.3">
      <c r="A303" s="12">
        <v>292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9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8"/>
        <v>-22.5</v>
      </c>
      <c r="AG303" s="9"/>
      <c r="AH303" s="9"/>
      <c r="AI303" s="9"/>
      <c r="AJ303" s="9"/>
    </row>
    <row r="304" spans="1:36" ht="20.399999999999999" customHeight="1" x14ac:dyDescent="0.3">
      <c r="A304" s="12">
        <v>293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9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8"/>
        <v>-22.5</v>
      </c>
      <c r="AG304" s="9"/>
      <c r="AH304" s="9"/>
      <c r="AI304" s="9"/>
      <c r="AJ304" s="9"/>
    </row>
    <row r="305" spans="1:36" ht="20.399999999999999" customHeight="1" x14ac:dyDescent="0.3">
      <c r="A305" s="12">
        <v>294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9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8"/>
        <v>-22.5</v>
      </c>
      <c r="AG305" s="9"/>
      <c r="AH305" s="9"/>
      <c r="AI305" s="9"/>
      <c r="AJ305" s="9"/>
    </row>
    <row r="306" spans="1:36" ht="20.399999999999999" customHeight="1" x14ac:dyDescent="0.3">
      <c r="A306" s="12">
        <v>295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9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8"/>
        <v>-22.5</v>
      </c>
      <c r="AG306" s="9"/>
      <c r="AH306" s="9"/>
      <c r="AI306" s="9"/>
      <c r="AJ306" s="9"/>
    </row>
    <row r="307" spans="1:36" ht="20.399999999999999" customHeight="1" x14ac:dyDescent="0.3">
      <c r="A307" s="12">
        <v>296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9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8"/>
        <v>-22.5</v>
      </c>
      <c r="AG307" s="9"/>
      <c r="AH307" s="9"/>
      <c r="AI307" s="9"/>
      <c r="AJ307" s="9"/>
    </row>
    <row r="308" spans="1:36" ht="20.399999999999999" customHeight="1" x14ac:dyDescent="0.3">
      <c r="A308" s="12">
        <v>297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9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8"/>
        <v>-22.5</v>
      </c>
      <c r="AG308" s="9"/>
      <c r="AH308" s="9"/>
      <c r="AI308" s="9"/>
      <c r="AJ308" s="9"/>
    </row>
    <row r="309" spans="1:36" ht="20.399999999999999" customHeight="1" x14ac:dyDescent="0.3">
      <c r="A309" s="12">
        <v>298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9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8"/>
        <v>-22.5</v>
      </c>
      <c r="AG309" s="9"/>
      <c r="AH309" s="9"/>
      <c r="AI309" s="9"/>
      <c r="AJ309" s="9"/>
    </row>
    <row r="310" spans="1:36" ht="20.399999999999999" customHeight="1" x14ac:dyDescent="0.3">
      <c r="A310" s="12">
        <v>299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9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8"/>
        <v>-22.5</v>
      </c>
      <c r="AG310" s="9"/>
      <c r="AH310" s="9"/>
      <c r="AI310" s="9"/>
      <c r="AJ310" s="9"/>
    </row>
    <row r="311" spans="1:36" ht="20.399999999999999" customHeight="1" x14ac:dyDescent="0.3">
      <c r="A311" s="12">
        <v>300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9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8"/>
        <v>-22.5</v>
      </c>
      <c r="AG311" s="9"/>
      <c r="AH311" s="9"/>
      <c r="AI311" s="9"/>
      <c r="AJ311" s="9"/>
    </row>
  </sheetData>
  <autoFilter ref="S13:S19">
    <sortState ref="A14:AJ311">
      <sortCondition sortBy="cellColor" ref="S13:S19" dxfId="14"/>
    </sortState>
  </autoFilter>
  <mergeCells count="3">
    <mergeCell ref="Q12:X12"/>
    <mergeCell ref="I12:O12"/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3"/>
  <sheetViews>
    <sheetView topLeftCell="A13" zoomScale="70" zoomScaleNormal="70" workbookViewId="0">
      <pane ySplit="1" topLeftCell="A14" activePane="bottomLeft" state="frozen"/>
      <selection activeCell="A13" sqref="A13"/>
      <selection pane="bottomLeft" activeCell="AF15" sqref="AF15"/>
    </sheetView>
  </sheetViews>
  <sheetFormatPr defaultColWidth="8.88671875" defaultRowHeight="20.399999999999999" customHeight="1" x14ac:dyDescent="0.3"/>
  <cols>
    <col min="1" max="1" width="7.6640625" style="13" customWidth="1"/>
    <col min="2" max="2" width="14.33203125" style="13" customWidth="1"/>
    <col min="3" max="3" width="25.6640625" style="1" customWidth="1"/>
    <col min="4" max="4" width="15.6640625" style="1" customWidth="1"/>
    <col min="5" max="5" width="25.6640625" style="1" customWidth="1"/>
    <col min="6" max="6" width="20.6640625" style="1" customWidth="1"/>
    <col min="7" max="9" width="25.6640625" style="1" customWidth="1"/>
    <col min="10" max="12" width="20.6640625" style="1" customWidth="1"/>
    <col min="13" max="14" width="10.6640625" style="1" customWidth="1"/>
    <col min="15" max="16" width="10.6640625" style="13" customWidth="1"/>
    <col min="17" max="17" width="25.6640625" style="1" customWidth="1"/>
    <col min="18" max="20" width="20.6640625" style="1" customWidth="1"/>
    <col min="21" max="22" width="10.6640625" style="1" customWidth="1"/>
    <col min="23" max="23" width="12.6640625" style="1" customWidth="1"/>
    <col min="24" max="25" width="18.88671875" style="1" customWidth="1"/>
    <col min="26" max="26" width="10.6640625" style="1" customWidth="1"/>
    <col min="27" max="27" width="36.88671875" style="1" customWidth="1"/>
    <col min="28" max="28" width="10.6640625" style="1" customWidth="1"/>
    <col min="29" max="29" width="20.6640625" style="1" customWidth="1"/>
    <col min="30" max="30" width="10.6640625" style="1" customWidth="1"/>
    <col min="31" max="31" width="8.88671875" style="1"/>
    <col min="32" max="36" width="10.6640625" style="1" customWidth="1"/>
    <col min="37" max="16384" width="8.88671875" style="1"/>
  </cols>
  <sheetData>
    <row r="1" spans="1:36" ht="20.399999999999999" customHeight="1" x14ac:dyDescent="0.3">
      <c r="A1" s="86" t="s">
        <v>8</v>
      </c>
      <c r="B1" s="86"/>
      <c r="C1" s="86"/>
    </row>
    <row r="2" spans="1:36" ht="20.399999999999999" customHeight="1" x14ac:dyDescent="0.3">
      <c r="A2" s="27"/>
      <c r="B2" s="27"/>
      <c r="C2" s="27"/>
    </row>
    <row r="3" spans="1:36" ht="20.399999999999999" customHeight="1" x14ac:dyDescent="0.3">
      <c r="A3" s="27" t="s">
        <v>21</v>
      </c>
      <c r="B3" s="27"/>
      <c r="C3" s="27"/>
    </row>
    <row r="4" spans="1:36" ht="20.399999999999999" customHeight="1" x14ac:dyDescent="0.3">
      <c r="A4" s="27"/>
      <c r="B4" s="27"/>
      <c r="C4" s="27"/>
    </row>
    <row r="5" spans="1:36" ht="20.399999999999999" customHeight="1" x14ac:dyDescent="0.3">
      <c r="A5" s="27" t="s">
        <v>19</v>
      </c>
      <c r="B5" s="27"/>
      <c r="C5" s="27"/>
    </row>
    <row r="6" spans="1:36" ht="20.399999999999999" customHeight="1" x14ac:dyDescent="0.3">
      <c r="A6" s="27">
        <v>1</v>
      </c>
      <c r="B6" s="27"/>
      <c r="C6" s="27"/>
    </row>
    <row r="7" spans="1:36" ht="20.399999999999999" customHeight="1" x14ac:dyDescent="0.3">
      <c r="A7" s="2">
        <v>2</v>
      </c>
      <c r="B7" s="2"/>
    </row>
    <row r="8" spans="1:36" ht="20.399999999999999" customHeight="1" x14ac:dyDescent="0.3">
      <c r="A8" s="27">
        <v>3</v>
      </c>
      <c r="B8" s="27"/>
      <c r="C8" s="27" t="s">
        <v>20</v>
      </c>
    </row>
    <row r="9" spans="1:36" ht="20.399999999999999" customHeight="1" x14ac:dyDescent="0.3">
      <c r="A9" s="27"/>
      <c r="B9" s="27"/>
      <c r="C9" s="27"/>
    </row>
    <row r="10" spans="1:36" ht="20.399999999999999" customHeight="1" x14ac:dyDescent="0.3">
      <c r="A10" s="1"/>
      <c r="B10" s="1"/>
    </row>
    <row r="11" spans="1:36" ht="20.399999999999999" customHeight="1" thickBot="1" x14ac:dyDescent="0.35">
      <c r="A11" s="27" t="s">
        <v>14</v>
      </c>
      <c r="B11" s="27"/>
    </row>
    <row r="12" spans="1:36" s="2" customFormat="1" ht="20.399999999999999" customHeight="1" thickBot="1" x14ac:dyDescent="0.35">
      <c r="A12" s="3"/>
      <c r="B12" s="3"/>
      <c r="I12" s="87" t="s">
        <v>13</v>
      </c>
      <c r="J12" s="88"/>
      <c r="K12" s="88"/>
      <c r="L12" s="88"/>
      <c r="M12" s="88"/>
      <c r="N12" s="88"/>
      <c r="O12" s="89"/>
      <c r="P12" s="20"/>
      <c r="Q12" s="87" t="s">
        <v>12</v>
      </c>
      <c r="R12" s="88"/>
      <c r="S12" s="88"/>
      <c r="T12" s="88"/>
      <c r="U12" s="88"/>
      <c r="V12" s="88"/>
      <c r="W12" s="88"/>
      <c r="X12" s="89"/>
      <c r="Y12" s="20"/>
    </row>
    <row r="13" spans="1:36" s="3" customFormat="1" ht="132.6" customHeight="1" thickBot="1" x14ac:dyDescent="0.35">
      <c r="A13" s="5" t="s">
        <v>0</v>
      </c>
      <c r="B13" s="26" t="s">
        <v>34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22</v>
      </c>
      <c r="I13" s="7" t="s">
        <v>11</v>
      </c>
      <c r="J13" s="7" t="s">
        <v>3</v>
      </c>
      <c r="K13" s="6" t="s">
        <v>4</v>
      </c>
      <c r="L13" s="7" t="s">
        <v>23</v>
      </c>
      <c r="M13" s="7" t="s">
        <v>5</v>
      </c>
      <c r="N13" s="7" t="s">
        <v>6</v>
      </c>
      <c r="O13" s="21" t="s">
        <v>7</v>
      </c>
      <c r="P13" s="23" t="s">
        <v>36</v>
      </c>
      <c r="Q13" s="22" t="s">
        <v>24</v>
      </c>
      <c r="R13" s="6" t="s">
        <v>3</v>
      </c>
      <c r="S13" s="6" t="s">
        <v>4</v>
      </c>
      <c r="T13" s="7" t="s">
        <v>23</v>
      </c>
      <c r="U13" s="15" t="s">
        <v>5</v>
      </c>
      <c r="V13" s="7" t="s">
        <v>6</v>
      </c>
      <c r="W13" s="15" t="s">
        <v>26</v>
      </c>
      <c r="X13" s="21" t="s">
        <v>25</v>
      </c>
      <c r="Y13" s="23" t="s">
        <v>35</v>
      </c>
      <c r="Z13" s="16" t="s">
        <v>29</v>
      </c>
      <c r="AA13" s="16" t="s">
        <v>32</v>
      </c>
      <c r="AB13" s="16" t="s">
        <v>28</v>
      </c>
      <c r="AC13" s="16" t="s">
        <v>33</v>
      </c>
      <c r="AD13" s="17" t="s">
        <v>27</v>
      </c>
      <c r="AF13" s="14" t="s">
        <v>30</v>
      </c>
      <c r="AG13" s="14" t="s">
        <v>16</v>
      </c>
      <c r="AH13" s="7" t="s">
        <v>17</v>
      </c>
      <c r="AI13" s="18" t="s">
        <v>31</v>
      </c>
      <c r="AJ13" s="8" t="s">
        <v>18</v>
      </c>
    </row>
    <row r="14" spans="1:36" ht="20.399999999999999" customHeight="1" x14ac:dyDescent="0.3">
      <c r="A14" s="41">
        <v>1</v>
      </c>
      <c r="B14" s="42">
        <v>184445</v>
      </c>
      <c r="C14" s="34" t="s">
        <v>420</v>
      </c>
      <c r="D14" s="34" t="s">
        <v>46</v>
      </c>
      <c r="E14" s="34" t="s">
        <v>365</v>
      </c>
      <c r="F14" s="34" t="s">
        <v>74</v>
      </c>
      <c r="G14" s="34" t="s">
        <v>410</v>
      </c>
      <c r="H14" s="34">
        <v>9</v>
      </c>
      <c r="I14" s="34" t="s">
        <v>421</v>
      </c>
      <c r="J14" s="34" t="s">
        <v>413</v>
      </c>
      <c r="K14" s="34" t="s">
        <v>44</v>
      </c>
      <c r="L14" s="34" t="s">
        <v>45</v>
      </c>
      <c r="M14" s="34">
        <v>4</v>
      </c>
      <c r="N14" s="34">
        <v>240</v>
      </c>
      <c r="O14" s="42">
        <v>8.56</v>
      </c>
      <c r="P14" s="43">
        <v>9.6000000000000014</v>
      </c>
      <c r="Q14" s="34" t="s">
        <v>422</v>
      </c>
      <c r="R14" s="34" t="s">
        <v>423</v>
      </c>
      <c r="S14" s="34" t="s">
        <v>44</v>
      </c>
      <c r="T14" s="34" t="s">
        <v>45</v>
      </c>
      <c r="U14" s="34"/>
      <c r="V14" s="34"/>
      <c r="W14" s="34"/>
      <c r="X14" s="34">
        <v>3</v>
      </c>
      <c r="Y14" s="34">
        <v>5</v>
      </c>
      <c r="Z14" s="34"/>
      <c r="AA14" s="34"/>
      <c r="AB14" s="34"/>
      <c r="AC14" s="34"/>
      <c r="AD14" s="34">
        <v>1</v>
      </c>
      <c r="AF14" s="45">
        <f>P14+Y14+AA14+AC14</f>
        <v>14.600000000000001</v>
      </c>
      <c r="AG14" s="10"/>
      <c r="AH14" s="10"/>
      <c r="AI14" s="10"/>
      <c r="AJ14" s="10"/>
    </row>
    <row r="15" spans="1:36" ht="20.399999999999999" customHeight="1" x14ac:dyDescent="0.3">
      <c r="A15" s="42">
        <v>2</v>
      </c>
      <c r="B15" s="42">
        <v>190549</v>
      </c>
      <c r="C15" s="34" t="s">
        <v>428</v>
      </c>
      <c r="D15" s="34" t="s">
        <v>46</v>
      </c>
      <c r="E15" s="34" t="s">
        <v>402</v>
      </c>
      <c r="F15" s="34" t="s">
        <v>38</v>
      </c>
      <c r="G15" s="34" t="s">
        <v>328</v>
      </c>
      <c r="H15" s="34">
        <v>9</v>
      </c>
      <c r="I15" s="34" t="s">
        <v>429</v>
      </c>
      <c r="J15" s="34" t="s">
        <v>430</v>
      </c>
      <c r="K15" s="34" t="s">
        <v>44</v>
      </c>
      <c r="L15" s="34" t="s">
        <v>45</v>
      </c>
      <c r="M15" s="34">
        <v>4</v>
      </c>
      <c r="N15" s="34">
        <v>240</v>
      </c>
      <c r="O15" s="42">
        <v>7.77</v>
      </c>
      <c r="P15" s="43">
        <v>6.6374999999999984</v>
      </c>
      <c r="Q15" s="34" t="s">
        <v>61</v>
      </c>
      <c r="R15" s="34"/>
      <c r="S15" s="34"/>
      <c r="T15" s="34"/>
      <c r="U15" s="34"/>
      <c r="V15" s="34"/>
      <c r="W15" s="34"/>
      <c r="X15" s="34">
        <v>4</v>
      </c>
      <c r="Y15" s="34">
        <v>2</v>
      </c>
      <c r="Z15" s="34" t="s">
        <v>71</v>
      </c>
      <c r="AA15" s="34">
        <v>1</v>
      </c>
      <c r="AB15" s="34"/>
      <c r="AC15" s="34"/>
      <c r="AD15" s="34">
        <v>1</v>
      </c>
      <c r="AF15" s="45">
        <f t="shared" ref="AF15:AF78" si="0">P15+Y15+AA15+AC15</f>
        <v>9.6374999999999993</v>
      </c>
      <c r="AG15" s="9"/>
      <c r="AH15" s="9"/>
      <c r="AI15" s="9"/>
      <c r="AJ15" s="9"/>
    </row>
    <row r="16" spans="1:36" ht="20.399999999999999" customHeight="1" x14ac:dyDescent="0.3">
      <c r="A16" s="42">
        <v>3</v>
      </c>
      <c r="B16" s="42" t="s">
        <v>437</v>
      </c>
      <c r="C16" s="34" t="s">
        <v>438</v>
      </c>
      <c r="D16" s="34" t="s">
        <v>46</v>
      </c>
      <c r="E16" s="34" t="s">
        <v>439</v>
      </c>
      <c r="F16" s="34" t="s">
        <v>38</v>
      </c>
      <c r="G16" s="34" t="s">
        <v>440</v>
      </c>
      <c r="H16" s="34">
        <v>9</v>
      </c>
      <c r="I16" s="34" t="s">
        <v>441</v>
      </c>
      <c r="J16" s="34" t="s">
        <v>442</v>
      </c>
      <c r="K16" s="34" t="s">
        <v>157</v>
      </c>
      <c r="L16" s="34" t="s">
        <v>45</v>
      </c>
      <c r="M16" s="34">
        <v>4</v>
      </c>
      <c r="N16" s="34">
        <v>240</v>
      </c>
      <c r="O16" s="42" t="s">
        <v>443</v>
      </c>
      <c r="P16" s="43">
        <v>8.7375000000000007</v>
      </c>
      <c r="Q16" s="34"/>
      <c r="R16" s="34"/>
      <c r="S16" s="34"/>
      <c r="T16" s="34"/>
      <c r="U16" s="34"/>
      <c r="V16" s="34"/>
      <c r="W16" s="34"/>
      <c r="X16" s="34"/>
      <c r="Y16" s="34"/>
      <c r="Z16" s="34" t="s">
        <v>444</v>
      </c>
      <c r="AA16" s="34">
        <v>1</v>
      </c>
      <c r="AB16" s="34"/>
      <c r="AC16" s="34"/>
      <c r="AD16" s="34">
        <v>1</v>
      </c>
      <c r="AF16" s="45">
        <f t="shared" si="0"/>
        <v>9.7375000000000007</v>
      </c>
      <c r="AG16" s="9"/>
      <c r="AH16" s="9"/>
      <c r="AI16" s="9"/>
      <c r="AJ16" s="9"/>
    </row>
    <row r="17" spans="1:42" ht="20.399999999999999" customHeight="1" x14ac:dyDescent="0.3">
      <c r="A17" s="12">
        <v>4</v>
      </c>
      <c r="B17" s="12">
        <v>179034</v>
      </c>
      <c r="C17" s="9"/>
      <c r="D17" s="9" t="s">
        <v>46</v>
      </c>
      <c r="E17" s="9" t="s">
        <v>365</v>
      </c>
      <c r="F17" s="9" t="s">
        <v>38</v>
      </c>
      <c r="G17" s="9" t="s">
        <v>367</v>
      </c>
      <c r="H17" s="9">
        <v>9</v>
      </c>
      <c r="I17" s="9" t="s">
        <v>42</v>
      </c>
      <c r="J17" s="9" t="s">
        <v>377</v>
      </c>
      <c r="K17" s="9" t="s">
        <v>44</v>
      </c>
      <c r="L17" s="9" t="s">
        <v>45</v>
      </c>
      <c r="M17" s="9">
        <v>4</v>
      </c>
      <c r="N17" s="9">
        <v>240</v>
      </c>
      <c r="O17" s="12">
        <v>6.94</v>
      </c>
      <c r="P17" s="19">
        <v>3.5250000000000012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34">
        <v>1</v>
      </c>
      <c r="AF17" s="24">
        <f t="shared" si="0"/>
        <v>3.5250000000000012</v>
      </c>
      <c r="AG17" s="9"/>
      <c r="AH17" s="9"/>
      <c r="AI17" s="9"/>
      <c r="AJ17" s="9"/>
    </row>
    <row r="18" spans="1:42" ht="20.399999999999999" customHeight="1" x14ac:dyDescent="0.3">
      <c r="A18" s="12">
        <v>5</v>
      </c>
      <c r="B18" s="12">
        <v>178677</v>
      </c>
      <c r="C18" s="9"/>
      <c r="D18" s="9" t="s">
        <v>46</v>
      </c>
      <c r="E18" s="9" t="s">
        <v>365</v>
      </c>
      <c r="F18" s="9" t="s">
        <v>38</v>
      </c>
      <c r="G18" s="9" t="s">
        <v>367</v>
      </c>
      <c r="H18" s="9">
        <v>9</v>
      </c>
      <c r="I18" s="9" t="s">
        <v>42</v>
      </c>
      <c r="J18" s="9" t="s">
        <v>377</v>
      </c>
      <c r="K18" s="9" t="s">
        <v>44</v>
      </c>
      <c r="L18" s="9" t="s">
        <v>45</v>
      </c>
      <c r="M18" s="9">
        <v>4</v>
      </c>
      <c r="N18" s="9">
        <v>240</v>
      </c>
      <c r="O18" s="12">
        <v>7.35</v>
      </c>
      <c r="P18" s="19">
        <v>5.0624999999999982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34">
        <v>1</v>
      </c>
      <c r="AF18" s="24">
        <f t="shared" si="0"/>
        <v>5.0624999999999982</v>
      </c>
      <c r="AG18" s="9"/>
      <c r="AH18" s="9"/>
      <c r="AI18" s="9"/>
      <c r="AJ18" s="9"/>
    </row>
    <row r="19" spans="1:42" ht="20.399999999999999" customHeight="1" x14ac:dyDescent="0.3">
      <c r="A19" s="12">
        <v>6</v>
      </c>
      <c r="B19" s="12">
        <v>178596</v>
      </c>
      <c r="C19" s="9"/>
      <c r="D19" s="9" t="s">
        <v>46</v>
      </c>
      <c r="E19" s="9" t="s">
        <v>365</v>
      </c>
      <c r="F19" s="9" t="s">
        <v>38</v>
      </c>
      <c r="G19" s="9" t="s">
        <v>367</v>
      </c>
      <c r="H19" s="9">
        <v>9</v>
      </c>
      <c r="I19" s="9" t="s">
        <v>42</v>
      </c>
      <c r="J19" s="9" t="s">
        <v>377</v>
      </c>
      <c r="K19" s="9" t="s">
        <v>44</v>
      </c>
      <c r="L19" s="9" t="s">
        <v>45</v>
      </c>
      <c r="M19" s="9">
        <v>4</v>
      </c>
      <c r="N19" s="9">
        <v>240</v>
      </c>
      <c r="O19" s="12">
        <v>7.27</v>
      </c>
      <c r="P19" s="19">
        <v>4.7624999999999984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34">
        <v>1</v>
      </c>
      <c r="AF19" s="24">
        <f t="shared" si="0"/>
        <v>4.7624999999999984</v>
      </c>
      <c r="AG19" s="9"/>
      <c r="AH19" s="9"/>
      <c r="AI19" s="9"/>
      <c r="AJ19" s="9"/>
    </row>
    <row r="20" spans="1:42" ht="20.399999999999999" customHeight="1" x14ac:dyDescent="0.3">
      <c r="A20" s="12">
        <v>7</v>
      </c>
      <c r="B20" s="12">
        <v>181871</v>
      </c>
      <c r="C20" s="9"/>
      <c r="D20" s="9" t="s">
        <v>46</v>
      </c>
      <c r="E20" s="9" t="s">
        <v>365</v>
      </c>
      <c r="F20" s="9" t="s">
        <v>38</v>
      </c>
      <c r="G20" s="9" t="s">
        <v>367</v>
      </c>
      <c r="H20" s="9">
        <v>9</v>
      </c>
      <c r="I20" s="9" t="s">
        <v>42</v>
      </c>
      <c r="J20" s="9" t="s">
        <v>378</v>
      </c>
      <c r="K20" s="9" t="s">
        <v>44</v>
      </c>
      <c r="L20" s="9" t="s">
        <v>45</v>
      </c>
      <c r="M20" s="9">
        <v>4</v>
      </c>
      <c r="N20" s="9">
        <v>240</v>
      </c>
      <c r="O20" s="12">
        <v>6.41</v>
      </c>
      <c r="P20" s="19">
        <v>1.5375000000000005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34">
        <v>1</v>
      </c>
      <c r="AF20" s="24">
        <f t="shared" si="0"/>
        <v>1.5375000000000005</v>
      </c>
      <c r="AG20" s="9"/>
      <c r="AH20" s="9"/>
      <c r="AI20" s="9"/>
      <c r="AJ20" s="9"/>
    </row>
    <row r="21" spans="1:42" ht="20.399999999999999" customHeight="1" x14ac:dyDescent="0.3">
      <c r="A21" s="12">
        <v>8</v>
      </c>
      <c r="B21" s="12">
        <v>188105</v>
      </c>
      <c r="C21" s="9"/>
      <c r="D21" s="9" t="s">
        <v>46</v>
      </c>
      <c r="E21" s="9" t="s">
        <v>365</v>
      </c>
      <c r="F21" s="9" t="s">
        <v>38</v>
      </c>
      <c r="G21" s="9" t="s">
        <v>367</v>
      </c>
      <c r="H21" s="9">
        <v>9</v>
      </c>
      <c r="I21" s="9" t="s">
        <v>42</v>
      </c>
      <c r="J21" s="9" t="s">
        <v>378</v>
      </c>
      <c r="K21" s="9" t="s">
        <v>44</v>
      </c>
      <c r="L21" s="9" t="s">
        <v>45</v>
      </c>
      <c r="M21" s="9">
        <v>4</v>
      </c>
      <c r="N21" s="9">
        <v>240</v>
      </c>
      <c r="O21" s="12">
        <v>6.76</v>
      </c>
      <c r="P21" s="19">
        <v>2.8499999999999992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34">
        <v>1</v>
      </c>
      <c r="AF21" s="24">
        <f t="shared" si="0"/>
        <v>2.8499999999999992</v>
      </c>
      <c r="AG21" s="9"/>
      <c r="AH21" s="9"/>
      <c r="AI21" s="9"/>
      <c r="AJ21" s="9"/>
    </row>
    <row r="22" spans="1:42" ht="20.399999999999999" customHeight="1" x14ac:dyDescent="0.3">
      <c r="A22" s="12">
        <v>9</v>
      </c>
      <c r="B22" s="12">
        <v>187904</v>
      </c>
      <c r="C22" s="9"/>
      <c r="D22" s="9" t="s">
        <v>46</v>
      </c>
      <c r="E22" s="9" t="s">
        <v>365</v>
      </c>
      <c r="F22" s="9" t="s">
        <v>38</v>
      </c>
      <c r="G22" s="9" t="s">
        <v>367</v>
      </c>
      <c r="H22" s="9">
        <v>9</v>
      </c>
      <c r="I22" s="9" t="s">
        <v>42</v>
      </c>
      <c r="J22" s="9" t="s">
        <v>378</v>
      </c>
      <c r="K22" s="9" t="s">
        <v>44</v>
      </c>
      <c r="L22" s="9" t="s">
        <v>45</v>
      </c>
      <c r="M22" s="9">
        <v>4</v>
      </c>
      <c r="N22" s="9">
        <v>240</v>
      </c>
      <c r="O22" s="12">
        <v>7.25</v>
      </c>
      <c r="P22" s="19">
        <v>4.6875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34">
        <v>1</v>
      </c>
      <c r="AF22" s="24">
        <f t="shared" si="0"/>
        <v>4.6875</v>
      </c>
      <c r="AG22" s="9"/>
      <c r="AH22" s="9"/>
      <c r="AI22" s="9"/>
      <c r="AJ22" s="9"/>
    </row>
    <row r="23" spans="1:42" ht="20.399999999999999" customHeight="1" x14ac:dyDescent="0.3">
      <c r="A23" s="12">
        <v>10</v>
      </c>
      <c r="B23" s="12">
        <v>187677</v>
      </c>
      <c r="C23" s="9"/>
      <c r="D23" s="9" t="s">
        <v>46</v>
      </c>
      <c r="E23" s="9" t="s">
        <v>365</v>
      </c>
      <c r="F23" s="9" t="s">
        <v>38</v>
      </c>
      <c r="G23" s="9" t="s">
        <v>367</v>
      </c>
      <c r="H23" s="9">
        <v>9</v>
      </c>
      <c r="I23" s="9" t="s">
        <v>42</v>
      </c>
      <c r="J23" s="9" t="s">
        <v>378</v>
      </c>
      <c r="K23" s="9" t="s">
        <v>44</v>
      </c>
      <c r="L23" s="9" t="s">
        <v>45</v>
      </c>
      <c r="M23" s="9">
        <v>4</v>
      </c>
      <c r="N23" s="9">
        <v>240</v>
      </c>
      <c r="O23" s="12">
        <v>7.12</v>
      </c>
      <c r="P23" s="19">
        <v>4.2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4">
        <v>1</v>
      </c>
      <c r="AF23" s="24">
        <f t="shared" si="0"/>
        <v>4.2</v>
      </c>
      <c r="AG23" s="9"/>
      <c r="AH23" s="9"/>
      <c r="AI23" s="9"/>
      <c r="AJ23" s="9"/>
    </row>
    <row r="24" spans="1:42" ht="20.399999999999999" customHeight="1" x14ac:dyDescent="0.3">
      <c r="A24" s="12">
        <v>11</v>
      </c>
      <c r="B24" s="12">
        <v>186270</v>
      </c>
      <c r="C24" s="9"/>
      <c r="D24" s="9" t="s">
        <v>46</v>
      </c>
      <c r="E24" s="28" t="s">
        <v>369</v>
      </c>
      <c r="F24" s="9" t="s">
        <v>74</v>
      </c>
      <c r="G24" s="9" t="s">
        <v>392</v>
      </c>
      <c r="H24" s="9">
        <v>9</v>
      </c>
      <c r="I24" s="9" t="s">
        <v>393</v>
      </c>
      <c r="J24" s="9" t="s">
        <v>91</v>
      </c>
      <c r="K24" s="9" t="s">
        <v>44</v>
      </c>
      <c r="L24" s="9" t="s">
        <v>45</v>
      </c>
      <c r="M24" s="9">
        <v>4</v>
      </c>
      <c r="N24" s="9">
        <v>240</v>
      </c>
      <c r="O24" s="12">
        <v>7.91</v>
      </c>
      <c r="P24" s="31">
        <v>7.1625000000000005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4">
        <v>1</v>
      </c>
      <c r="AF24" s="24">
        <f t="shared" si="0"/>
        <v>7.1625000000000005</v>
      </c>
      <c r="AG24" s="9"/>
      <c r="AH24" s="9"/>
      <c r="AI24" s="9"/>
      <c r="AJ24" s="9"/>
    </row>
    <row r="25" spans="1:42" ht="20.399999999999999" customHeight="1" x14ac:dyDescent="0.3">
      <c r="A25" s="12">
        <v>12</v>
      </c>
      <c r="B25" s="12">
        <v>185067</v>
      </c>
      <c r="C25" s="9"/>
      <c r="D25" s="9" t="s">
        <v>46</v>
      </c>
      <c r="E25" s="28" t="s">
        <v>395</v>
      </c>
      <c r="F25" s="9" t="s">
        <v>74</v>
      </c>
      <c r="G25" s="9" t="s">
        <v>399</v>
      </c>
      <c r="H25" s="9">
        <v>9</v>
      </c>
      <c r="I25" s="9" t="s">
        <v>400</v>
      </c>
      <c r="J25" s="9" t="s">
        <v>91</v>
      </c>
      <c r="K25" s="9" t="s">
        <v>44</v>
      </c>
      <c r="L25" s="9" t="s">
        <v>45</v>
      </c>
      <c r="M25" s="9">
        <v>4</v>
      </c>
      <c r="N25" s="9">
        <v>240</v>
      </c>
      <c r="O25" s="12">
        <v>7.47</v>
      </c>
      <c r="P25" s="19">
        <v>5.5124999999999993</v>
      </c>
      <c r="Q25" s="9"/>
      <c r="R25" s="9"/>
      <c r="S25" s="9"/>
      <c r="T25" s="9"/>
      <c r="U25" s="9"/>
      <c r="V25" s="9"/>
      <c r="W25" s="9"/>
      <c r="X25" s="9"/>
      <c r="Y25" s="9"/>
      <c r="Z25" s="9" t="s">
        <v>401</v>
      </c>
      <c r="AA25" s="9">
        <v>1</v>
      </c>
      <c r="AB25" s="9"/>
      <c r="AC25" s="9"/>
      <c r="AD25" s="34">
        <v>1</v>
      </c>
      <c r="AF25" s="24">
        <f t="shared" si="0"/>
        <v>6.5124999999999993</v>
      </c>
      <c r="AG25" s="9"/>
      <c r="AH25" s="9"/>
      <c r="AI25" s="9"/>
      <c r="AJ25" s="9"/>
    </row>
    <row r="26" spans="1:42" ht="20.399999999999999" customHeight="1" x14ac:dyDescent="0.3">
      <c r="A26" s="12">
        <v>13</v>
      </c>
      <c r="B26" s="12">
        <v>180889</v>
      </c>
      <c r="C26" s="9"/>
      <c r="D26" s="9" t="s">
        <v>46</v>
      </c>
      <c r="E26" s="9" t="s">
        <v>407</v>
      </c>
      <c r="F26" s="9" t="s">
        <v>74</v>
      </c>
      <c r="G26" s="9" t="s">
        <v>383</v>
      </c>
      <c r="H26" s="9">
        <v>9</v>
      </c>
      <c r="I26" s="9" t="s">
        <v>408</v>
      </c>
      <c r="J26" s="9" t="s">
        <v>409</v>
      </c>
      <c r="K26" s="9" t="s">
        <v>44</v>
      </c>
      <c r="L26" s="9" t="s">
        <v>45</v>
      </c>
      <c r="M26" s="9">
        <v>4</v>
      </c>
      <c r="N26" s="9">
        <v>240</v>
      </c>
      <c r="O26" s="12">
        <v>6.74</v>
      </c>
      <c r="P26" s="19">
        <v>2.7750000000000008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34">
        <v>1</v>
      </c>
      <c r="AF26" s="24">
        <f t="shared" si="0"/>
        <v>2.7750000000000008</v>
      </c>
      <c r="AG26" s="9"/>
      <c r="AH26" s="9"/>
      <c r="AI26" s="9"/>
      <c r="AJ26" s="9"/>
    </row>
    <row r="27" spans="1:42" ht="20.399999999999999" customHeight="1" x14ac:dyDescent="0.3">
      <c r="A27" s="12">
        <v>14</v>
      </c>
      <c r="B27" s="12">
        <v>187831</v>
      </c>
      <c r="C27" s="9"/>
      <c r="D27" s="9" t="s">
        <v>46</v>
      </c>
      <c r="E27" s="9" t="s">
        <v>365</v>
      </c>
      <c r="F27" s="9" t="s">
        <v>74</v>
      </c>
      <c r="G27" s="9" t="s">
        <v>410</v>
      </c>
      <c r="H27" s="9">
        <v>9</v>
      </c>
      <c r="I27" s="9" t="s">
        <v>411</v>
      </c>
      <c r="J27" s="9" t="s">
        <v>412</v>
      </c>
      <c r="K27" s="9" t="s">
        <v>44</v>
      </c>
      <c r="L27" s="9" t="s">
        <v>45</v>
      </c>
      <c r="M27" s="9">
        <v>4</v>
      </c>
      <c r="N27" s="9">
        <v>240</v>
      </c>
      <c r="O27" s="12">
        <v>7.33</v>
      </c>
      <c r="P27" s="19">
        <v>4.9875000000000007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34">
        <v>1</v>
      </c>
      <c r="AF27" s="24">
        <f t="shared" si="0"/>
        <v>4.9875000000000007</v>
      </c>
      <c r="AG27" s="9"/>
      <c r="AH27" s="9"/>
      <c r="AI27" s="9"/>
      <c r="AJ27" s="9"/>
    </row>
    <row r="28" spans="1:42" s="44" customFormat="1" ht="20.399999999999999" customHeight="1" x14ac:dyDescent="0.3">
      <c r="A28" s="12">
        <v>15</v>
      </c>
      <c r="B28" s="12">
        <v>187849</v>
      </c>
      <c r="C28" s="9"/>
      <c r="D28" s="9" t="s">
        <v>46</v>
      </c>
      <c r="E28" s="9" t="s">
        <v>365</v>
      </c>
      <c r="F28" s="9" t="s">
        <v>74</v>
      </c>
      <c r="G28" s="9" t="s">
        <v>383</v>
      </c>
      <c r="H28" s="9">
        <v>9</v>
      </c>
      <c r="I28" s="9" t="s">
        <v>411</v>
      </c>
      <c r="J28" s="9" t="s">
        <v>413</v>
      </c>
      <c r="K28" s="9" t="s">
        <v>44</v>
      </c>
      <c r="L28" s="9" t="s">
        <v>45</v>
      </c>
      <c r="M28" s="9">
        <v>4</v>
      </c>
      <c r="N28" s="9">
        <v>240</v>
      </c>
      <c r="O28" s="12">
        <v>7.94</v>
      </c>
      <c r="P28" s="19">
        <v>7.2750000000000012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34">
        <v>1</v>
      </c>
      <c r="AE28" s="53"/>
      <c r="AF28" s="54">
        <f t="shared" si="0"/>
        <v>7.2750000000000012</v>
      </c>
      <c r="AG28" s="36"/>
      <c r="AH28" s="36"/>
      <c r="AI28" s="36"/>
      <c r="AJ28" s="36"/>
      <c r="AK28" s="53"/>
      <c r="AL28" s="53"/>
      <c r="AM28" s="53"/>
      <c r="AN28" s="53"/>
      <c r="AO28" s="53"/>
      <c r="AP28" s="53"/>
    </row>
    <row r="29" spans="1:42" s="44" customFormat="1" ht="20.399999999999999" customHeight="1" x14ac:dyDescent="0.3">
      <c r="A29" s="12">
        <v>16</v>
      </c>
      <c r="B29" s="12">
        <v>182036</v>
      </c>
      <c r="C29" s="9"/>
      <c r="D29" s="9" t="s">
        <v>46</v>
      </c>
      <c r="E29" s="9" t="s">
        <v>407</v>
      </c>
      <c r="F29" s="9" t="s">
        <v>74</v>
      </c>
      <c r="G29" s="9" t="s">
        <v>410</v>
      </c>
      <c r="H29" s="9">
        <v>9</v>
      </c>
      <c r="I29" s="9" t="s">
        <v>400</v>
      </c>
      <c r="J29" s="9" t="s">
        <v>413</v>
      </c>
      <c r="K29" s="9" t="s">
        <v>44</v>
      </c>
      <c r="L29" s="9" t="s">
        <v>45</v>
      </c>
      <c r="M29" s="9">
        <v>4</v>
      </c>
      <c r="N29" s="9">
        <v>240</v>
      </c>
      <c r="O29" s="12">
        <v>7.51</v>
      </c>
      <c r="P29" s="19">
        <v>5.6624999999999996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34">
        <v>1</v>
      </c>
      <c r="AE29" s="53"/>
      <c r="AF29" s="54">
        <f t="shared" si="0"/>
        <v>5.6624999999999996</v>
      </c>
      <c r="AG29" s="36"/>
      <c r="AH29" s="36"/>
      <c r="AI29" s="36"/>
      <c r="AJ29" s="36"/>
      <c r="AK29" s="53"/>
      <c r="AL29" s="53"/>
      <c r="AM29" s="53"/>
      <c r="AN29" s="53"/>
      <c r="AO29" s="53"/>
      <c r="AP29" s="53"/>
    </row>
    <row r="30" spans="1:42" s="44" customFormat="1" ht="20.399999999999999" customHeight="1" x14ac:dyDescent="0.3">
      <c r="A30" s="12">
        <v>17</v>
      </c>
      <c r="B30" s="12">
        <v>189388</v>
      </c>
      <c r="C30" s="9"/>
      <c r="D30" s="9" t="s">
        <v>46</v>
      </c>
      <c r="E30" s="9" t="s">
        <v>418</v>
      </c>
      <c r="F30" s="9" t="s">
        <v>74</v>
      </c>
      <c r="G30" s="9" t="s">
        <v>385</v>
      </c>
      <c r="H30" s="9">
        <v>9</v>
      </c>
      <c r="I30" s="9" t="s">
        <v>393</v>
      </c>
      <c r="J30" s="9" t="s">
        <v>413</v>
      </c>
      <c r="K30" s="9" t="s">
        <v>44</v>
      </c>
      <c r="L30" s="9" t="s">
        <v>45</v>
      </c>
      <c r="M30" s="9">
        <v>4</v>
      </c>
      <c r="N30" s="9">
        <v>240</v>
      </c>
      <c r="O30" s="12">
        <v>7.3</v>
      </c>
      <c r="P30" s="19">
        <v>4.8749999999999991</v>
      </c>
      <c r="Q30" s="9"/>
      <c r="R30" s="9"/>
      <c r="S30" s="9"/>
      <c r="T30" s="9"/>
      <c r="U30" s="9"/>
      <c r="V30" s="9"/>
      <c r="W30" s="9"/>
      <c r="X30" s="9"/>
      <c r="Y30" s="9"/>
      <c r="Z30" s="9" t="s">
        <v>419</v>
      </c>
      <c r="AA30" s="9">
        <v>2</v>
      </c>
      <c r="AB30" s="9"/>
      <c r="AC30" s="9"/>
      <c r="AD30" s="34">
        <v>1</v>
      </c>
      <c r="AE30" s="53"/>
      <c r="AF30" s="54">
        <f t="shared" si="0"/>
        <v>6.8749999999999991</v>
      </c>
      <c r="AG30" s="36"/>
      <c r="AH30" s="36"/>
      <c r="AI30" s="36"/>
      <c r="AJ30" s="36"/>
      <c r="AK30" s="53"/>
      <c r="AL30" s="53"/>
      <c r="AM30" s="53"/>
      <c r="AN30" s="53"/>
      <c r="AO30" s="53"/>
      <c r="AP30" s="53"/>
    </row>
    <row r="31" spans="1:42" ht="20.399999999999999" customHeight="1" x14ac:dyDescent="0.3">
      <c r="A31" s="12">
        <v>18</v>
      </c>
      <c r="B31" s="12">
        <v>183856</v>
      </c>
      <c r="C31" s="9"/>
      <c r="D31" s="9" t="s">
        <v>46</v>
      </c>
      <c r="E31" s="9" t="s">
        <v>365</v>
      </c>
      <c r="F31" s="9" t="s">
        <v>38</v>
      </c>
      <c r="G31" s="9" t="s">
        <v>367</v>
      </c>
      <c r="H31" s="9">
        <v>9</v>
      </c>
      <c r="I31" s="9" t="s">
        <v>42</v>
      </c>
      <c r="J31" s="9" t="s">
        <v>91</v>
      </c>
      <c r="K31" s="9" t="s">
        <v>368</v>
      </c>
      <c r="L31" s="9" t="s">
        <v>45</v>
      </c>
      <c r="M31" s="9"/>
      <c r="N31" s="9"/>
      <c r="O31" s="12">
        <v>6.76</v>
      </c>
      <c r="P31" s="19">
        <v>2.8499999999999992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32">
        <v>2</v>
      </c>
      <c r="AE31" s="53"/>
      <c r="AF31" s="54">
        <f t="shared" si="0"/>
        <v>2.8499999999999992</v>
      </c>
      <c r="AG31" s="36"/>
      <c r="AH31" s="36"/>
      <c r="AI31" s="36"/>
      <c r="AJ31" s="36"/>
      <c r="AK31" s="53"/>
      <c r="AL31" s="53"/>
      <c r="AM31" s="53"/>
      <c r="AN31" s="53"/>
      <c r="AO31" s="53"/>
      <c r="AP31" s="53"/>
    </row>
    <row r="32" spans="1:42" ht="20.399999999999999" customHeight="1" x14ac:dyDescent="0.3">
      <c r="A32" s="12">
        <v>19</v>
      </c>
      <c r="B32" s="12">
        <v>181063</v>
      </c>
      <c r="C32" s="9"/>
      <c r="D32" s="9" t="s">
        <v>46</v>
      </c>
      <c r="E32" s="9" t="s">
        <v>365</v>
      </c>
      <c r="F32" s="9" t="s">
        <v>38</v>
      </c>
      <c r="G32" s="9" t="s">
        <v>367</v>
      </c>
      <c r="H32" s="9">
        <v>9</v>
      </c>
      <c r="I32" s="9" t="s">
        <v>42</v>
      </c>
      <c r="J32" s="9" t="s">
        <v>379</v>
      </c>
      <c r="K32" s="9" t="s">
        <v>368</v>
      </c>
      <c r="L32" s="9" t="s">
        <v>45</v>
      </c>
      <c r="M32" s="9"/>
      <c r="N32" s="9">
        <v>189</v>
      </c>
      <c r="O32" s="12">
        <v>6.24</v>
      </c>
      <c r="P32" s="19">
        <v>0.9000000000000008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32">
        <v>2</v>
      </c>
      <c r="AF32" s="24">
        <f t="shared" si="0"/>
        <v>0.9000000000000008</v>
      </c>
      <c r="AG32" s="9"/>
      <c r="AH32" s="9"/>
      <c r="AI32" s="9"/>
      <c r="AJ32" s="9"/>
    </row>
    <row r="33" spans="1:36" ht="20.399999999999999" customHeight="1" x14ac:dyDescent="0.3">
      <c r="A33" s="12">
        <v>20</v>
      </c>
      <c r="B33" s="12">
        <v>183551</v>
      </c>
      <c r="C33" s="9"/>
      <c r="D33" s="9" t="s">
        <v>46</v>
      </c>
      <c r="E33" s="9" t="s">
        <v>365</v>
      </c>
      <c r="F33" s="9" t="s">
        <v>38</v>
      </c>
      <c r="G33" s="9" t="s">
        <v>367</v>
      </c>
      <c r="H33" s="9">
        <v>9</v>
      </c>
      <c r="I33" s="9" t="s">
        <v>42</v>
      </c>
      <c r="J33" s="9" t="s">
        <v>380</v>
      </c>
      <c r="K33" s="9" t="s">
        <v>368</v>
      </c>
      <c r="L33" s="9" t="s">
        <v>45</v>
      </c>
      <c r="M33" s="9"/>
      <c r="N33" s="9"/>
      <c r="O33" s="12"/>
      <c r="P33" s="19">
        <v>-22.5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32">
        <v>2</v>
      </c>
      <c r="AF33" s="24">
        <f t="shared" si="0"/>
        <v>-22.5</v>
      </c>
      <c r="AG33" s="9"/>
      <c r="AH33" s="9"/>
      <c r="AI33" s="9"/>
      <c r="AJ33" s="9"/>
    </row>
    <row r="34" spans="1:36" ht="20.399999999999999" customHeight="1" x14ac:dyDescent="0.3">
      <c r="A34" s="12">
        <v>21</v>
      </c>
      <c r="B34" s="12">
        <v>183481</v>
      </c>
      <c r="C34" s="9"/>
      <c r="D34" s="9" t="s">
        <v>46</v>
      </c>
      <c r="E34" s="9" t="s">
        <v>365</v>
      </c>
      <c r="F34" s="9" t="s">
        <v>38</v>
      </c>
      <c r="G34" s="9" t="s">
        <v>367</v>
      </c>
      <c r="H34" s="9">
        <v>9</v>
      </c>
      <c r="I34" s="9" t="s">
        <v>42</v>
      </c>
      <c r="J34" s="9" t="s">
        <v>380</v>
      </c>
      <c r="K34" s="9" t="s">
        <v>368</v>
      </c>
      <c r="L34" s="9" t="s">
        <v>45</v>
      </c>
      <c r="M34" s="9"/>
      <c r="N34" s="9">
        <v>215</v>
      </c>
      <c r="O34" s="12">
        <v>6.39</v>
      </c>
      <c r="P34" s="11">
        <v>1.4624999999999988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32">
        <v>2</v>
      </c>
      <c r="AF34" s="24">
        <f t="shared" si="0"/>
        <v>1.4624999999999988</v>
      </c>
      <c r="AG34" s="9"/>
      <c r="AH34" s="9"/>
      <c r="AI34" s="9"/>
      <c r="AJ34" s="9"/>
    </row>
    <row r="35" spans="1:36" ht="20.399999999999999" customHeight="1" x14ac:dyDescent="0.3">
      <c r="A35" s="12">
        <v>22</v>
      </c>
      <c r="B35" s="12">
        <v>178976</v>
      </c>
      <c r="C35" s="9"/>
      <c r="D35" s="9" t="s">
        <v>46</v>
      </c>
      <c r="E35" s="9" t="s">
        <v>366</v>
      </c>
      <c r="F35" s="9" t="s">
        <v>74</v>
      </c>
      <c r="G35" s="9" t="s">
        <v>381</v>
      </c>
      <c r="H35" s="9">
        <v>9</v>
      </c>
      <c r="I35" s="9" t="s">
        <v>382</v>
      </c>
      <c r="J35" s="9" t="s">
        <v>367</v>
      </c>
      <c r="K35" s="9" t="s">
        <v>368</v>
      </c>
      <c r="L35" s="9" t="s">
        <v>45</v>
      </c>
      <c r="M35" s="9">
        <v>3</v>
      </c>
      <c r="N35" s="9">
        <v>180</v>
      </c>
      <c r="O35" s="12">
        <v>7.39</v>
      </c>
      <c r="P35" s="19">
        <v>5.2124999999999986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 t="s">
        <v>109</v>
      </c>
      <c r="AA35" s="9">
        <v>1</v>
      </c>
      <c r="AB35" s="9">
        <v>0</v>
      </c>
      <c r="AC35" s="9">
        <v>0</v>
      </c>
      <c r="AD35" s="32">
        <v>2</v>
      </c>
      <c r="AF35" s="24">
        <f t="shared" si="0"/>
        <v>6.2124999999999986</v>
      </c>
      <c r="AG35" s="9"/>
      <c r="AH35" s="9"/>
      <c r="AI35" s="9"/>
      <c r="AJ35" s="9"/>
    </row>
    <row r="36" spans="1:36" ht="20.399999999999999" customHeight="1" x14ac:dyDescent="0.3">
      <c r="A36" s="12">
        <v>23</v>
      </c>
      <c r="B36" s="12">
        <v>179617</v>
      </c>
      <c r="C36" s="9"/>
      <c r="D36" s="9" t="s">
        <v>46</v>
      </c>
      <c r="E36" s="9" t="s">
        <v>366</v>
      </c>
      <c r="F36" s="9" t="s">
        <v>74</v>
      </c>
      <c r="G36" s="9" t="s">
        <v>367</v>
      </c>
      <c r="H36" s="9">
        <v>9</v>
      </c>
      <c r="I36" s="9" t="s">
        <v>42</v>
      </c>
      <c r="J36" s="9" t="s">
        <v>367</v>
      </c>
      <c r="K36" s="9" t="s">
        <v>368</v>
      </c>
      <c r="L36" s="9" t="s">
        <v>45</v>
      </c>
      <c r="M36" s="9">
        <v>4</v>
      </c>
      <c r="N36" s="9">
        <v>241</v>
      </c>
      <c r="O36" s="12">
        <v>7.24</v>
      </c>
      <c r="P36" s="19">
        <v>4.6500000000000004</v>
      </c>
      <c r="Q36" s="9"/>
      <c r="R36" s="9"/>
      <c r="S36" s="9"/>
      <c r="T36" s="9"/>
      <c r="U36" s="9"/>
      <c r="V36" s="9"/>
      <c r="W36" s="9"/>
      <c r="X36" s="9"/>
      <c r="Y36" s="9"/>
      <c r="Z36" s="9" t="s">
        <v>119</v>
      </c>
      <c r="AA36" s="9">
        <v>1</v>
      </c>
      <c r="AB36" s="9"/>
      <c r="AC36" s="9"/>
      <c r="AD36" s="32">
        <v>2</v>
      </c>
      <c r="AF36" s="24">
        <f t="shared" si="0"/>
        <v>5.65</v>
      </c>
      <c r="AG36" s="9"/>
      <c r="AH36" s="9"/>
      <c r="AI36" s="9"/>
      <c r="AJ36" s="9"/>
    </row>
    <row r="37" spans="1:36" ht="20.399999999999999" customHeight="1" x14ac:dyDescent="0.3">
      <c r="A37" s="12">
        <v>24</v>
      </c>
      <c r="B37" s="12">
        <v>179587</v>
      </c>
      <c r="C37" s="9"/>
      <c r="D37" s="9" t="s">
        <v>46</v>
      </c>
      <c r="E37" s="9" t="s">
        <v>366</v>
      </c>
      <c r="F37" s="9" t="s">
        <v>74</v>
      </c>
      <c r="G37" s="9" t="s">
        <v>367</v>
      </c>
      <c r="H37" s="9">
        <v>9</v>
      </c>
      <c r="I37" s="9" t="s">
        <v>42</v>
      </c>
      <c r="J37" s="9" t="s">
        <v>367</v>
      </c>
      <c r="K37" s="9" t="s">
        <v>368</v>
      </c>
      <c r="L37" s="9" t="s">
        <v>45</v>
      </c>
      <c r="M37" s="9"/>
      <c r="N37" s="9"/>
      <c r="O37" s="12"/>
      <c r="P37" s="19">
        <v>-22.5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32">
        <v>2</v>
      </c>
      <c r="AF37" s="24">
        <f t="shared" si="0"/>
        <v>-22.5</v>
      </c>
      <c r="AG37" s="9"/>
      <c r="AH37" s="9"/>
      <c r="AI37" s="9"/>
      <c r="AJ37" s="9"/>
    </row>
    <row r="38" spans="1:36" ht="20.399999999999999" customHeight="1" x14ac:dyDescent="0.3">
      <c r="A38" s="12">
        <v>25</v>
      </c>
      <c r="B38" s="12">
        <v>181237</v>
      </c>
      <c r="C38" s="9"/>
      <c r="D38" s="9" t="s">
        <v>46</v>
      </c>
      <c r="E38" s="9" t="s">
        <v>365</v>
      </c>
      <c r="F38" s="9" t="s">
        <v>74</v>
      </c>
      <c r="G38" s="9" t="s">
        <v>383</v>
      </c>
      <c r="H38" s="9">
        <v>9</v>
      </c>
      <c r="I38" s="9" t="s">
        <v>384</v>
      </c>
      <c r="J38" s="9" t="s">
        <v>243</v>
      </c>
      <c r="K38" s="9" t="s">
        <v>368</v>
      </c>
      <c r="L38" s="9" t="s">
        <v>45</v>
      </c>
      <c r="M38" s="9">
        <v>4</v>
      </c>
      <c r="N38" s="9">
        <v>242</v>
      </c>
      <c r="O38" s="12">
        <v>7.08</v>
      </c>
      <c r="P38" s="19">
        <v>4.0500000000000007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32">
        <v>2</v>
      </c>
      <c r="AF38" s="24">
        <f t="shared" si="0"/>
        <v>4.0500000000000007</v>
      </c>
      <c r="AG38" s="9"/>
      <c r="AH38" s="9"/>
      <c r="AI38" s="9"/>
      <c r="AJ38" s="9"/>
    </row>
    <row r="39" spans="1:36" ht="20.399999999999999" customHeight="1" x14ac:dyDescent="0.3">
      <c r="A39" s="12">
        <v>26</v>
      </c>
      <c r="B39" s="12">
        <v>178682</v>
      </c>
      <c r="C39" s="9"/>
      <c r="D39" s="9" t="s">
        <v>46</v>
      </c>
      <c r="E39" s="9" t="s">
        <v>365</v>
      </c>
      <c r="F39" s="9" t="s">
        <v>74</v>
      </c>
      <c r="G39" s="9" t="s">
        <v>385</v>
      </c>
      <c r="H39" s="9">
        <v>9</v>
      </c>
      <c r="I39" s="9" t="s">
        <v>386</v>
      </c>
      <c r="J39" s="9" t="s">
        <v>91</v>
      </c>
      <c r="K39" s="9" t="s">
        <v>387</v>
      </c>
      <c r="L39" s="9" t="s">
        <v>45</v>
      </c>
      <c r="M39" s="9">
        <v>3</v>
      </c>
      <c r="N39" s="9">
        <v>180</v>
      </c>
      <c r="O39" s="12">
        <v>8.8000000000000007</v>
      </c>
      <c r="P39" s="19">
        <v>10.500000000000004</v>
      </c>
      <c r="Q39" s="9" t="s">
        <v>61</v>
      </c>
      <c r="R39" s="9"/>
      <c r="S39" s="9"/>
      <c r="T39" s="9"/>
      <c r="U39" s="9"/>
      <c r="V39" s="9"/>
      <c r="W39" s="9"/>
      <c r="X39" s="9">
        <v>4</v>
      </c>
      <c r="Y39" s="9">
        <v>2</v>
      </c>
      <c r="Z39" s="9" t="s">
        <v>388</v>
      </c>
      <c r="AA39" s="9">
        <v>2</v>
      </c>
      <c r="AB39" s="9"/>
      <c r="AC39" s="9"/>
      <c r="AD39" s="32">
        <v>2</v>
      </c>
      <c r="AF39" s="24">
        <f t="shared" si="0"/>
        <v>14.500000000000004</v>
      </c>
      <c r="AG39" s="9"/>
      <c r="AH39" s="9"/>
      <c r="AI39" s="9"/>
      <c r="AJ39" s="9"/>
    </row>
    <row r="40" spans="1:36" ht="20.399999999999999" customHeight="1" x14ac:dyDescent="0.3">
      <c r="A40" s="12">
        <v>27</v>
      </c>
      <c r="B40" s="12">
        <v>183354</v>
      </c>
      <c r="C40" s="9"/>
      <c r="D40" s="9" t="s">
        <v>46</v>
      </c>
      <c r="E40" s="9" t="s">
        <v>365</v>
      </c>
      <c r="F40" s="9" t="s">
        <v>74</v>
      </c>
      <c r="G40" s="9" t="s">
        <v>389</v>
      </c>
      <c r="H40" s="9">
        <v>9</v>
      </c>
      <c r="I40" s="9" t="s">
        <v>386</v>
      </c>
      <c r="J40" s="9" t="s">
        <v>91</v>
      </c>
      <c r="K40" s="9" t="s">
        <v>390</v>
      </c>
      <c r="L40" s="9" t="s">
        <v>45</v>
      </c>
      <c r="M40" s="9">
        <v>4</v>
      </c>
      <c r="N40" s="9">
        <v>242</v>
      </c>
      <c r="O40" s="12">
        <v>6.53</v>
      </c>
      <c r="P40" s="19">
        <v>1.9875000000000009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32">
        <v>2</v>
      </c>
      <c r="AF40" s="24">
        <f t="shared" si="0"/>
        <v>1.9875000000000009</v>
      </c>
      <c r="AG40" s="9"/>
      <c r="AH40" s="9"/>
      <c r="AI40" s="9"/>
      <c r="AJ40" s="9"/>
    </row>
    <row r="41" spans="1:36" ht="20.399999999999999" customHeight="1" x14ac:dyDescent="0.3">
      <c r="A41" s="12">
        <v>28</v>
      </c>
      <c r="B41" s="12">
        <v>186429</v>
      </c>
      <c r="C41" s="9"/>
      <c r="D41" s="9" t="s">
        <v>46</v>
      </c>
      <c r="E41" s="9" t="s">
        <v>365</v>
      </c>
      <c r="F41" s="9" t="s">
        <v>74</v>
      </c>
      <c r="G41" s="9" t="s">
        <v>385</v>
      </c>
      <c r="H41" s="9">
        <v>9</v>
      </c>
      <c r="I41" s="9" t="s">
        <v>391</v>
      </c>
      <c r="J41" s="9" t="s">
        <v>91</v>
      </c>
      <c r="K41" s="9" t="s">
        <v>368</v>
      </c>
      <c r="L41" s="9" t="s">
        <v>45</v>
      </c>
      <c r="M41" s="9">
        <v>3</v>
      </c>
      <c r="N41" s="9">
        <v>180</v>
      </c>
      <c r="O41" s="12">
        <v>6.38</v>
      </c>
      <c r="P41" s="19">
        <v>1.4249999999999996</v>
      </c>
      <c r="Q41" s="9"/>
      <c r="R41" s="9"/>
      <c r="S41" s="9"/>
      <c r="T41" s="9"/>
      <c r="U41" s="9"/>
      <c r="V41" s="9"/>
      <c r="W41" s="9"/>
      <c r="X41" s="9"/>
      <c r="Y41" s="9"/>
      <c r="Z41" s="9" t="s">
        <v>129</v>
      </c>
      <c r="AA41" s="9">
        <v>1</v>
      </c>
      <c r="AB41" s="9"/>
      <c r="AC41" s="9"/>
      <c r="AD41" s="32">
        <v>2</v>
      </c>
      <c r="AF41" s="24">
        <f t="shared" si="0"/>
        <v>2.4249999999999998</v>
      </c>
      <c r="AG41" s="9"/>
      <c r="AH41" s="9"/>
      <c r="AI41" s="9"/>
      <c r="AJ41" s="9"/>
    </row>
    <row r="42" spans="1:36" ht="20.399999999999999" customHeight="1" x14ac:dyDescent="0.3">
      <c r="A42" s="12">
        <v>29</v>
      </c>
      <c r="B42" s="12" t="s">
        <v>394</v>
      </c>
      <c r="C42" s="9"/>
      <c r="D42" s="9" t="s">
        <v>46</v>
      </c>
      <c r="E42" s="28" t="s">
        <v>395</v>
      </c>
      <c r="F42" s="9" t="s">
        <v>74</v>
      </c>
      <c r="G42" s="9" t="s">
        <v>396</v>
      </c>
      <c r="H42" s="9">
        <v>9</v>
      </c>
      <c r="I42" s="9" t="s">
        <v>397</v>
      </c>
      <c r="J42" s="9" t="s">
        <v>398</v>
      </c>
      <c r="K42" s="9" t="s">
        <v>368</v>
      </c>
      <c r="L42" s="9" t="s">
        <v>45</v>
      </c>
      <c r="M42" s="9">
        <v>3</v>
      </c>
      <c r="N42" s="9">
        <v>180</v>
      </c>
      <c r="O42" s="12">
        <v>6.49</v>
      </c>
      <c r="P42" s="19">
        <v>1.8375000000000008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32">
        <v>2</v>
      </c>
      <c r="AF42" s="24">
        <f t="shared" si="0"/>
        <v>1.8375000000000008</v>
      </c>
      <c r="AG42" s="9"/>
      <c r="AH42" s="9"/>
      <c r="AI42" s="9"/>
      <c r="AJ42" s="9"/>
    </row>
    <row r="43" spans="1:36" ht="20.399999999999999" customHeight="1" x14ac:dyDescent="0.3">
      <c r="A43" s="12">
        <v>30</v>
      </c>
      <c r="B43" s="12">
        <v>184881</v>
      </c>
      <c r="C43" s="9"/>
      <c r="D43" s="9" t="s">
        <v>46</v>
      </c>
      <c r="E43" s="9" t="s">
        <v>402</v>
      </c>
      <c r="F43" s="9" t="s">
        <v>74</v>
      </c>
      <c r="G43" s="9" t="s">
        <v>403</v>
      </c>
      <c r="H43" s="9">
        <v>9</v>
      </c>
      <c r="I43" s="9" t="s">
        <v>404</v>
      </c>
      <c r="J43" s="9" t="s">
        <v>405</v>
      </c>
      <c r="K43" s="9" t="s">
        <v>368</v>
      </c>
      <c r="L43" s="9" t="s">
        <v>45</v>
      </c>
      <c r="M43" s="9">
        <v>4</v>
      </c>
      <c r="N43" s="9">
        <v>241</v>
      </c>
      <c r="O43" s="12">
        <v>7.16</v>
      </c>
      <c r="P43" s="19">
        <v>4.3500000000000005</v>
      </c>
      <c r="Q43" s="9"/>
      <c r="R43" s="9"/>
      <c r="S43" s="9"/>
      <c r="T43" s="9"/>
      <c r="U43" s="9"/>
      <c r="V43" s="9"/>
      <c r="W43" s="9"/>
      <c r="X43" s="9"/>
      <c r="Y43" s="9"/>
      <c r="Z43" s="9" t="s">
        <v>406</v>
      </c>
      <c r="AA43" s="9">
        <v>2</v>
      </c>
      <c r="AB43" s="9"/>
      <c r="AC43" s="9"/>
      <c r="AD43" s="32">
        <v>2</v>
      </c>
      <c r="AF43" s="24">
        <f t="shared" si="0"/>
        <v>6.3500000000000005</v>
      </c>
      <c r="AG43" s="9"/>
      <c r="AH43" s="9"/>
      <c r="AI43" s="9"/>
      <c r="AJ43" s="9"/>
    </row>
    <row r="44" spans="1:36" ht="20.399999999999999" customHeight="1" x14ac:dyDescent="0.3">
      <c r="A44" s="12">
        <v>31</v>
      </c>
      <c r="B44" s="12">
        <v>185827</v>
      </c>
      <c r="C44" s="9"/>
      <c r="D44" s="9" t="s">
        <v>46</v>
      </c>
      <c r="E44" s="9" t="s">
        <v>365</v>
      </c>
      <c r="F44" s="9" t="s">
        <v>74</v>
      </c>
      <c r="G44" s="9" t="s">
        <v>403</v>
      </c>
      <c r="H44" s="9">
        <v>9</v>
      </c>
      <c r="I44" s="9" t="s">
        <v>414</v>
      </c>
      <c r="J44" s="9" t="s">
        <v>91</v>
      </c>
      <c r="K44" s="9" t="s">
        <v>368</v>
      </c>
      <c r="L44" s="9" t="s">
        <v>45</v>
      </c>
      <c r="M44" s="9">
        <v>4</v>
      </c>
      <c r="N44" s="9">
        <v>241</v>
      </c>
      <c r="O44" s="12">
        <v>7.63</v>
      </c>
      <c r="P44" s="19">
        <v>6.1124999999999998</v>
      </c>
      <c r="Q44" s="9" t="s">
        <v>84</v>
      </c>
      <c r="R44" s="9"/>
      <c r="S44" s="9"/>
      <c r="T44" s="9"/>
      <c r="U44" s="9"/>
      <c r="V44" s="9"/>
      <c r="W44" s="9"/>
      <c r="X44" s="9">
        <v>4</v>
      </c>
      <c r="Y44" s="9">
        <v>2</v>
      </c>
      <c r="Z44" s="9"/>
      <c r="AA44" s="9"/>
      <c r="AB44" s="9"/>
      <c r="AC44" s="9"/>
      <c r="AD44" s="32">
        <v>2</v>
      </c>
      <c r="AF44" s="24">
        <f t="shared" si="0"/>
        <v>8.1125000000000007</v>
      </c>
      <c r="AG44" s="9"/>
      <c r="AH44" s="9"/>
      <c r="AI44" s="9"/>
      <c r="AJ44" s="9"/>
    </row>
    <row r="45" spans="1:36" ht="20.399999999999999" customHeight="1" x14ac:dyDescent="0.3">
      <c r="A45" s="12">
        <v>32</v>
      </c>
      <c r="B45" s="12">
        <v>184000</v>
      </c>
      <c r="C45" s="9"/>
      <c r="D45" s="9" t="s">
        <v>46</v>
      </c>
      <c r="E45" s="9" t="s">
        <v>365</v>
      </c>
      <c r="F45" s="9" t="s">
        <v>74</v>
      </c>
      <c r="G45" s="9" t="s">
        <v>403</v>
      </c>
      <c r="H45" s="9">
        <v>9</v>
      </c>
      <c r="I45" s="9" t="s">
        <v>414</v>
      </c>
      <c r="J45" s="9" t="s">
        <v>91</v>
      </c>
      <c r="K45" s="9" t="s">
        <v>368</v>
      </c>
      <c r="L45" s="9" t="s">
        <v>45</v>
      </c>
      <c r="M45" s="9">
        <v>4</v>
      </c>
      <c r="N45" s="9">
        <v>215</v>
      </c>
      <c r="O45" s="12">
        <v>6.61</v>
      </c>
      <c r="P45" s="19">
        <v>2.2875000000000014</v>
      </c>
      <c r="Q45" s="9"/>
      <c r="R45" s="9"/>
      <c r="S45" s="9"/>
      <c r="T45" s="9"/>
      <c r="U45" s="9"/>
      <c r="V45" s="9"/>
      <c r="W45" s="9"/>
      <c r="X45" s="9"/>
      <c r="Y45" s="9"/>
      <c r="Z45" s="9" t="s">
        <v>219</v>
      </c>
      <c r="AA45" s="9">
        <v>1</v>
      </c>
      <c r="AB45" s="9"/>
      <c r="AC45" s="9"/>
      <c r="AD45" s="32">
        <v>2</v>
      </c>
      <c r="AF45" s="24">
        <f t="shared" si="0"/>
        <v>3.2875000000000014</v>
      </c>
      <c r="AG45" s="9"/>
      <c r="AH45" s="9"/>
      <c r="AI45" s="9"/>
      <c r="AJ45" s="9"/>
    </row>
    <row r="46" spans="1:36" ht="20.399999999999999" customHeight="1" x14ac:dyDescent="0.3">
      <c r="A46" s="12">
        <v>33</v>
      </c>
      <c r="B46" s="12">
        <v>182161</v>
      </c>
      <c r="C46" s="9"/>
      <c r="D46" s="9" t="s">
        <v>46</v>
      </c>
      <c r="E46" s="9" t="s">
        <v>365</v>
      </c>
      <c r="F46" s="9" t="s">
        <v>74</v>
      </c>
      <c r="G46" s="9" t="s">
        <v>415</v>
      </c>
      <c r="H46" s="9">
        <v>9</v>
      </c>
      <c r="I46" s="9" t="s">
        <v>416</v>
      </c>
      <c r="J46" s="9" t="s">
        <v>417</v>
      </c>
      <c r="K46" s="9" t="s">
        <v>368</v>
      </c>
      <c r="L46" s="9" t="s">
        <v>45</v>
      </c>
      <c r="M46" s="9">
        <v>4</v>
      </c>
      <c r="N46" s="9">
        <v>244</v>
      </c>
      <c r="O46" s="12">
        <v>7.54</v>
      </c>
      <c r="P46" s="19">
        <v>5.7750000000000004</v>
      </c>
      <c r="Q46" s="9" t="s">
        <v>84</v>
      </c>
      <c r="R46" s="9"/>
      <c r="S46" s="9"/>
      <c r="T46" s="9"/>
      <c r="U46" s="9"/>
      <c r="V46" s="9"/>
      <c r="W46" s="9"/>
      <c r="X46" s="9">
        <v>4</v>
      </c>
      <c r="Y46" s="9">
        <v>2</v>
      </c>
      <c r="Z46" s="9" t="s">
        <v>220</v>
      </c>
      <c r="AA46" s="9">
        <v>1</v>
      </c>
      <c r="AB46" s="9"/>
      <c r="AC46" s="9"/>
      <c r="AD46" s="32">
        <v>2</v>
      </c>
      <c r="AF46" s="24">
        <f t="shared" si="0"/>
        <v>8.7750000000000004</v>
      </c>
      <c r="AG46" s="9"/>
      <c r="AH46" s="9"/>
      <c r="AI46" s="9"/>
      <c r="AJ46" s="9"/>
    </row>
    <row r="47" spans="1:36" ht="20.399999999999999" customHeight="1" x14ac:dyDescent="0.3">
      <c r="A47" s="12">
        <v>34</v>
      </c>
      <c r="B47" s="12" t="s">
        <v>424</v>
      </c>
      <c r="C47" s="9"/>
      <c r="D47" s="9" t="s">
        <v>46</v>
      </c>
      <c r="E47" s="9" t="s">
        <v>402</v>
      </c>
      <c r="F47" s="9" t="s">
        <v>38</v>
      </c>
      <c r="G47" s="9" t="s">
        <v>328</v>
      </c>
      <c r="H47" s="9">
        <v>9</v>
      </c>
      <c r="I47" s="9" t="s">
        <v>425</v>
      </c>
      <c r="J47" s="9" t="s">
        <v>426</v>
      </c>
      <c r="K47" s="9" t="s">
        <v>368</v>
      </c>
      <c r="L47" s="9" t="s">
        <v>45</v>
      </c>
      <c r="M47" s="9">
        <v>3</v>
      </c>
      <c r="N47" s="9">
        <v>180</v>
      </c>
      <c r="O47" s="12">
        <v>7.78</v>
      </c>
      <c r="P47" s="19">
        <v>6.6750000000000007</v>
      </c>
      <c r="Q47" s="9" t="s">
        <v>67</v>
      </c>
      <c r="R47" s="9" t="s">
        <v>427</v>
      </c>
      <c r="S47" s="9" t="s">
        <v>368</v>
      </c>
      <c r="T47" s="9" t="s">
        <v>45</v>
      </c>
      <c r="U47" s="9">
        <v>2</v>
      </c>
      <c r="V47" s="9">
        <v>120</v>
      </c>
      <c r="W47" s="9">
        <v>7.78</v>
      </c>
      <c r="X47" s="9">
        <v>3</v>
      </c>
      <c r="Y47" s="9">
        <v>3</v>
      </c>
      <c r="Z47" s="9"/>
      <c r="AA47" s="9"/>
      <c r="AB47" s="9">
        <v>2</v>
      </c>
      <c r="AC47" s="9">
        <v>2</v>
      </c>
      <c r="AD47" s="32">
        <v>2</v>
      </c>
      <c r="AF47" s="24">
        <f t="shared" si="0"/>
        <v>11.675000000000001</v>
      </c>
      <c r="AG47" s="9"/>
      <c r="AH47" s="9"/>
      <c r="AI47" s="9"/>
      <c r="AJ47" s="9"/>
    </row>
    <row r="48" spans="1:36" ht="20.399999999999999" customHeight="1" x14ac:dyDescent="0.3">
      <c r="A48" s="12">
        <v>35</v>
      </c>
      <c r="B48" s="12">
        <v>187510</v>
      </c>
      <c r="C48" s="9"/>
      <c r="D48" s="9" t="s">
        <v>46</v>
      </c>
      <c r="E48" s="9" t="s">
        <v>402</v>
      </c>
      <c r="F48" s="9" t="s">
        <v>38</v>
      </c>
      <c r="G48" s="9" t="s">
        <v>328</v>
      </c>
      <c r="H48" s="9">
        <v>9</v>
      </c>
      <c r="I48" s="9" t="s">
        <v>431</v>
      </c>
      <c r="J48" s="9" t="s">
        <v>398</v>
      </c>
      <c r="K48" s="9" t="s">
        <v>368</v>
      </c>
      <c r="L48" s="9" t="s">
        <v>45</v>
      </c>
      <c r="M48" s="9">
        <v>3</v>
      </c>
      <c r="N48" s="9">
        <v>182</v>
      </c>
      <c r="O48" s="12">
        <v>6.22</v>
      </c>
      <c r="P48" s="19">
        <v>0.82499999999999907</v>
      </c>
      <c r="Q48" s="9"/>
      <c r="R48" s="9"/>
      <c r="S48" s="9"/>
      <c r="T48" s="9"/>
      <c r="U48" s="9"/>
      <c r="V48" s="9"/>
      <c r="W48" s="9"/>
      <c r="X48" s="9"/>
      <c r="Y48" s="9"/>
      <c r="Z48" s="9" t="s">
        <v>432</v>
      </c>
      <c r="AA48" s="9">
        <v>3</v>
      </c>
      <c r="AB48" s="9">
        <v>6</v>
      </c>
      <c r="AC48" s="9">
        <v>10</v>
      </c>
      <c r="AD48" s="32">
        <v>2</v>
      </c>
      <c r="AF48" s="24">
        <f t="shared" si="0"/>
        <v>13.824999999999999</v>
      </c>
      <c r="AG48" s="9"/>
      <c r="AH48" s="9"/>
      <c r="AI48" s="9"/>
      <c r="AJ48" s="9"/>
    </row>
    <row r="49" spans="1:36" ht="20.399999999999999" customHeight="1" x14ac:dyDescent="0.3">
      <c r="A49" s="12">
        <v>36</v>
      </c>
      <c r="B49" s="11" t="s">
        <v>433</v>
      </c>
      <c r="C49" s="10"/>
      <c r="D49" s="10" t="s">
        <v>263</v>
      </c>
      <c r="E49" s="10" t="s">
        <v>365</v>
      </c>
      <c r="F49" s="10" t="s">
        <v>74</v>
      </c>
      <c r="G49" s="10" t="s">
        <v>396</v>
      </c>
      <c r="H49" s="10">
        <v>9</v>
      </c>
      <c r="I49" s="10" t="s">
        <v>434</v>
      </c>
      <c r="J49" s="10" t="s">
        <v>435</v>
      </c>
      <c r="K49" s="10" t="s">
        <v>436</v>
      </c>
      <c r="L49" s="10" t="s">
        <v>153</v>
      </c>
      <c r="M49" s="10">
        <v>4</v>
      </c>
      <c r="N49" s="10">
        <v>245</v>
      </c>
      <c r="O49" s="11">
        <v>7.15</v>
      </c>
      <c r="P49" s="19">
        <v>4.3125000000000018</v>
      </c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38">
        <v>2</v>
      </c>
      <c r="AF49" s="24">
        <f t="shared" si="0"/>
        <v>4.3125000000000018</v>
      </c>
      <c r="AG49" s="9"/>
      <c r="AH49" s="9"/>
      <c r="AI49" s="9"/>
      <c r="AJ49" s="9"/>
    </row>
    <row r="50" spans="1:36" ht="20.399999999999999" customHeight="1" x14ac:dyDescent="0.3">
      <c r="A50" s="12">
        <v>37</v>
      </c>
      <c r="B50" s="12" t="s">
        <v>445</v>
      </c>
      <c r="C50" s="9"/>
      <c r="D50" s="9" t="s">
        <v>46</v>
      </c>
      <c r="E50" s="9" t="s">
        <v>439</v>
      </c>
      <c r="F50" s="9" t="s">
        <v>38</v>
      </c>
      <c r="G50" s="10" t="s">
        <v>440</v>
      </c>
      <c r="H50" s="9">
        <v>9</v>
      </c>
      <c r="I50" s="9" t="s">
        <v>446</v>
      </c>
      <c r="J50" s="9" t="s">
        <v>447</v>
      </c>
      <c r="K50" s="9" t="s">
        <v>375</v>
      </c>
      <c r="L50" s="9" t="s">
        <v>45</v>
      </c>
      <c r="M50" s="9">
        <v>3</v>
      </c>
      <c r="N50" s="9"/>
      <c r="O50" s="12" t="s">
        <v>448</v>
      </c>
      <c r="P50" s="19">
        <v>7.5</v>
      </c>
      <c r="Q50" s="9" t="s">
        <v>449</v>
      </c>
      <c r="R50" s="9" t="s">
        <v>450</v>
      </c>
      <c r="S50" s="9" t="s">
        <v>375</v>
      </c>
      <c r="T50" s="9" t="s">
        <v>45</v>
      </c>
      <c r="U50" s="9">
        <v>2</v>
      </c>
      <c r="V50" s="9">
        <v>128</v>
      </c>
      <c r="W50" s="9" t="s">
        <v>451</v>
      </c>
      <c r="X50" s="9" t="s">
        <v>452</v>
      </c>
      <c r="Y50" s="9"/>
      <c r="Z50" s="9">
        <v>5</v>
      </c>
      <c r="AA50" s="9"/>
      <c r="AB50" s="9">
        <v>5</v>
      </c>
      <c r="AC50" s="9"/>
      <c r="AD50" s="32">
        <v>2</v>
      </c>
      <c r="AF50" s="24">
        <f t="shared" si="0"/>
        <v>7.5</v>
      </c>
      <c r="AG50" s="9"/>
      <c r="AH50" s="9"/>
      <c r="AI50" s="9"/>
      <c r="AJ50" s="9"/>
    </row>
    <row r="51" spans="1:36" ht="20.399999999999999" customHeight="1" x14ac:dyDescent="0.3">
      <c r="A51" s="12">
        <v>38</v>
      </c>
      <c r="B51" s="12" t="s">
        <v>453</v>
      </c>
      <c r="C51" s="9"/>
      <c r="D51" s="9" t="s">
        <v>46</v>
      </c>
      <c r="E51" s="9" t="s">
        <v>439</v>
      </c>
      <c r="F51" s="9" t="s">
        <v>38</v>
      </c>
      <c r="G51" s="10" t="s">
        <v>440</v>
      </c>
      <c r="H51" s="9">
        <v>9</v>
      </c>
      <c r="I51" s="9" t="s">
        <v>446</v>
      </c>
      <c r="J51" s="9" t="s">
        <v>454</v>
      </c>
      <c r="K51" s="9" t="s">
        <v>375</v>
      </c>
      <c r="L51" s="9" t="s">
        <v>45</v>
      </c>
      <c r="M51" s="9">
        <v>4</v>
      </c>
      <c r="N51" s="9"/>
      <c r="O51" s="12"/>
      <c r="P51" s="19"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>
        <v>0</v>
      </c>
      <c r="AA51" s="9"/>
      <c r="AB51" s="9">
        <v>0</v>
      </c>
      <c r="AC51" s="9"/>
      <c r="AD51" s="32">
        <v>2</v>
      </c>
      <c r="AF51" s="24">
        <f t="shared" si="0"/>
        <v>-22.5</v>
      </c>
      <c r="AG51" s="9"/>
      <c r="AH51" s="9"/>
      <c r="AI51" s="9"/>
      <c r="AJ51" s="9"/>
    </row>
    <row r="52" spans="1:36" ht="20.399999999999999" customHeight="1" x14ac:dyDescent="0.3">
      <c r="A52" s="12">
        <v>39</v>
      </c>
      <c r="B52" s="12">
        <v>180149</v>
      </c>
      <c r="C52" s="9"/>
      <c r="D52" s="9" t="s">
        <v>46</v>
      </c>
      <c r="E52" s="9" t="s">
        <v>366</v>
      </c>
      <c r="F52" s="9" t="s">
        <v>74</v>
      </c>
      <c r="G52" s="9" t="s">
        <v>367</v>
      </c>
      <c r="H52" s="9">
        <v>8</v>
      </c>
      <c r="I52" s="9" t="s">
        <v>42</v>
      </c>
      <c r="J52" s="9" t="s">
        <v>367</v>
      </c>
      <c r="K52" s="9" t="s">
        <v>368</v>
      </c>
      <c r="L52" s="9" t="s">
        <v>45</v>
      </c>
      <c r="M52" s="9">
        <v>3</v>
      </c>
      <c r="N52" s="9">
        <v>182</v>
      </c>
      <c r="O52" s="12">
        <v>6.55</v>
      </c>
      <c r="P52" s="19">
        <v>2.0624999999999991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32">
        <v>2</v>
      </c>
      <c r="AF52" s="24">
        <f t="shared" si="0"/>
        <v>2.0624999999999991</v>
      </c>
      <c r="AG52" s="9"/>
      <c r="AH52" s="9"/>
      <c r="AI52" s="9"/>
      <c r="AJ52" s="9"/>
    </row>
    <row r="53" spans="1:36" ht="20.399999999999999" customHeight="1" x14ac:dyDescent="0.3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ref="P53:P116" si="1">(O53-6)*3.75</f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0"/>
        <v>-22.5</v>
      </c>
      <c r="AG53" s="9"/>
      <c r="AH53" s="9"/>
      <c r="AI53" s="9"/>
      <c r="AJ53" s="9"/>
    </row>
    <row r="54" spans="1:36" ht="20.399999999999999" customHeight="1" x14ac:dyDescent="0.3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1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0"/>
        <v>-22.5</v>
      </c>
      <c r="AG54" s="9"/>
      <c r="AH54" s="9"/>
      <c r="AI54" s="9"/>
      <c r="AJ54" s="9"/>
    </row>
    <row r="55" spans="1:36" ht="20.399999999999999" customHeight="1" x14ac:dyDescent="0.3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1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0"/>
        <v>-22.5</v>
      </c>
      <c r="AG55" s="9"/>
      <c r="AH55" s="9"/>
      <c r="AI55" s="9"/>
      <c r="AJ55" s="9"/>
    </row>
    <row r="56" spans="1:36" ht="20.399999999999999" customHeight="1" x14ac:dyDescent="0.3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1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0"/>
        <v>-22.5</v>
      </c>
      <c r="AG56" s="9"/>
      <c r="AH56" s="9"/>
      <c r="AI56" s="9"/>
      <c r="AJ56" s="9"/>
    </row>
    <row r="57" spans="1:36" ht="20.399999999999999" customHeight="1" x14ac:dyDescent="0.3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0"/>
        <v>-22.5</v>
      </c>
      <c r="AG57" s="9"/>
      <c r="AH57" s="9"/>
      <c r="AI57" s="9"/>
      <c r="AJ57" s="9"/>
    </row>
    <row r="58" spans="1:36" ht="20.399999999999999" customHeight="1" x14ac:dyDescent="0.3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0"/>
        <v>-22.5</v>
      </c>
      <c r="AG58" s="9"/>
      <c r="AH58" s="9"/>
      <c r="AI58" s="9"/>
      <c r="AJ58" s="9"/>
    </row>
    <row r="59" spans="1:36" ht="20.399999999999999" customHeight="1" x14ac:dyDescent="0.3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0"/>
        <v>-22.5</v>
      </c>
      <c r="AG59" s="9"/>
      <c r="AH59" s="9"/>
      <c r="AI59" s="9"/>
      <c r="AJ59" s="9"/>
    </row>
    <row r="60" spans="1:36" ht="20.399999999999999" customHeight="1" x14ac:dyDescent="0.3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0"/>
        <v>-22.5</v>
      </c>
      <c r="AG60" s="9"/>
      <c r="AH60" s="9"/>
      <c r="AI60" s="9"/>
      <c r="AJ60" s="9"/>
    </row>
    <row r="61" spans="1:36" ht="20.399999999999999" customHeight="1" x14ac:dyDescent="0.3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0"/>
        <v>-22.5</v>
      </c>
      <c r="AG61" s="9"/>
      <c r="AH61" s="9"/>
      <c r="AI61" s="9"/>
      <c r="AJ61" s="9"/>
    </row>
    <row r="62" spans="1:36" ht="20.399999999999999" customHeight="1" x14ac:dyDescent="0.3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0"/>
        <v>-22.5</v>
      </c>
      <c r="AG62" s="9"/>
      <c r="AH62" s="9"/>
      <c r="AI62" s="9"/>
      <c r="AJ62" s="9"/>
    </row>
    <row r="63" spans="1:36" ht="20.399999999999999" customHeight="1" x14ac:dyDescent="0.3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0"/>
        <v>-22.5</v>
      </c>
      <c r="AG63" s="9"/>
      <c r="AH63" s="9"/>
      <c r="AI63" s="9"/>
      <c r="AJ63" s="9"/>
    </row>
    <row r="64" spans="1:36" ht="20.399999999999999" customHeight="1" x14ac:dyDescent="0.3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399999999999999" customHeight="1" x14ac:dyDescent="0.3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399999999999999" customHeight="1" x14ac:dyDescent="0.3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399999999999999" customHeight="1" x14ac:dyDescent="0.3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399999999999999" customHeight="1" x14ac:dyDescent="0.3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399999999999999" customHeight="1" x14ac:dyDescent="0.3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399999999999999" customHeight="1" x14ac:dyDescent="0.3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399999999999999" customHeight="1" x14ac:dyDescent="0.3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399999999999999" customHeight="1" x14ac:dyDescent="0.3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399999999999999" customHeight="1" x14ac:dyDescent="0.3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399999999999999" customHeight="1" x14ac:dyDescent="0.3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399999999999999" customHeight="1" x14ac:dyDescent="0.3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0"/>
        <v>-22.5</v>
      </c>
      <c r="AG75" s="9"/>
      <c r="AH75" s="9"/>
      <c r="AI75" s="9"/>
      <c r="AJ75" s="9"/>
    </row>
    <row r="76" spans="1:36" ht="20.399999999999999" customHeight="1" x14ac:dyDescent="0.3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0"/>
        <v>-22.5</v>
      </c>
      <c r="AG76" s="9"/>
      <c r="AH76" s="9"/>
      <c r="AI76" s="9"/>
      <c r="AJ76" s="9"/>
    </row>
    <row r="77" spans="1:36" ht="20.399999999999999" customHeight="1" x14ac:dyDescent="0.3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0"/>
        <v>-22.5</v>
      </c>
      <c r="AG77" s="9"/>
      <c r="AH77" s="9"/>
      <c r="AI77" s="9"/>
      <c r="AJ77" s="9"/>
    </row>
    <row r="78" spans="1:36" ht="20.399999999999999" customHeight="1" x14ac:dyDescent="0.3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1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0"/>
        <v>-22.5</v>
      </c>
      <c r="AG78" s="9"/>
      <c r="AH78" s="9"/>
      <c r="AI78" s="9"/>
      <c r="AJ78" s="9"/>
    </row>
    <row r="79" spans="1:36" ht="20.399999999999999" customHeight="1" x14ac:dyDescent="0.3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1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ref="AF79:AF142" si="2">P79+Y79+AA79+AC79</f>
        <v>-22.5</v>
      </c>
      <c r="AG79" s="9"/>
      <c r="AH79" s="9"/>
      <c r="AI79" s="9"/>
      <c r="AJ79" s="9"/>
    </row>
    <row r="80" spans="1:36" ht="20.399999999999999" customHeight="1" x14ac:dyDescent="0.3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1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2"/>
        <v>-22.5</v>
      </c>
      <c r="AG80" s="9"/>
      <c r="AH80" s="9"/>
      <c r="AI80" s="9"/>
      <c r="AJ80" s="9"/>
    </row>
    <row r="81" spans="1:36" ht="20.399999999999999" customHeight="1" x14ac:dyDescent="0.3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1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2"/>
        <v>-22.5</v>
      </c>
      <c r="AG81" s="9"/>
      <c r="AH81" s="9"/>
      <c r="AI81" s="9"/>
      <c r="AJ81" s="9"/>
    </row>
    <row r="82" spans="1:36" ht="20.399999999999999" customHeight="1" x14ac:dyDescent="0.3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1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2"/>
        <v>-22.5</v>
      </c>
      <c r="AG82" s="9"/>
      <c r="AH82" s="9"/>
      <c r="AI82" s="9"/>
      <c r="AJ82" s="9"/>
    </row>
    <row r="83" spans="1:36" ht="20.399999999999999" customHeight="1" x14ac:dyDescent="0.3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1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2"/>
        <v>-22.5</v>
      </c>
      <c r="AG83" s="9"/>
      <c r="AH83" s="9"/>
      <c r="AI83" s="9"/>
      <c r="AJ83" s="9"/>
    </row>
    <row r="84" spans="1:36" ht="20.399999999999999" customHeight="1" x14ac:dyDescent="0.3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1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2"/>
        <v>-22.5</v>
      </c>
      <c r="AG84" s="9"/>
      <c r="AH84" s="9"/>
      <c r="AI84" s="9"/>
      <c r="AJ84" s="9"/>
    </row>
    <row r="85" spans="1:36" ht="20.399999999999999" customHeight="1" x14ac:dyDescent="0.3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1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2"/>
        <v>-22.5</v>
      </c>
      <c r="AG85" s="9"/>
      <c r="AH85" s="9"/>
      <c r="AI85" s="9"/>
      <c r="AJ85" s="9"/>
    </row>
    <row r="86" spans="1:36" ht="20.399999999999999" customHeight="1" x14ac:dyDescent="0.3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1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2"/>
        <v>-22.5</v>
      </c>
      <c r="AG86" s="9"/>
      <c r="AH86" s="9"/>
      <c r="AI86" s="9"/>
      <c r="AJ86" s="9"/>
    </row>
    <row r="87" spans="1:36" ht="20.399999999999999" customHeight="1" x14ac:dyDescent="0.3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1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2"/>
        <v>-22.5</v>
      </c>
      <c r="AG87" s="9"/>
      <c r="AH87" s="9"/>
      <c r="AI87" s="9"/>
      <c r="AJ87" s="9"/>
    </row>
    <row r="88" spans="1:36" ht="20.399999999999999" customHeight="1" x14ac:dyDescent="0.3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1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2"/>
        <v>-22.5</v>
      </c>
      <c r="AG88" s="9"/>
      <c r="AH88" s="9"/>
      <c r="AI88" s="9"/>
      <c r="AJ88" s="9"/>
    </row>
    <row r="89" spans="1:36" ht="20.399999999999999" customHeight="1" x14ac:dyDescent="0.3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1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2"/>
        <v>-22.5</v>
      </c>
      <c r="AG89" s="9"/>
      <c r="AH89" s="9"/>
      <c r="AI89" s="9"/>
      <c r="AJ89" s="9"/>
    </row>
    <row r="90" spans="1:36" ht="20.399999999999999" customHeight="1" x14ac:dyDescent="0.3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1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2"/>
        <v>-22.5</v>
      </c>
      <c r="AG90" s="9"/>
      <c r="AH90" s="9"/>
      <c r="AI90" s="9"/>
      <c r="AJ90" s="9"/>
    </row>
    <row r="91" spans="1:36" ht="20.399999999999999" customHeight="1" x14ac:dyDescent="0.3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1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2"/>
        <v>-22.5</v>
      </c>
      <c r="AG91" s="9"/>
      <c r="AH91" s="9"/>
      <c r="AI91" s="9"/>
      <c r="AJ91" s="9"/>
    </row>
    <row r="92" spans="1:36" ht="20.399999999999999" customHeight="1" x14ac:dyDescent="0.3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1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2"/>
        <v>-22.5</v>
      </c>
      <c r="AG92" s="9"/>
      <c r="AH92" s="9"/>
      <c r="AI92" s="9"/>
      <c r="AJ92" s="9"/>
    </row>
    <row r="93" spans="1:36" ht="20.399999999999999" customHeight="1" x14ac:dyDescent="0.3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1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2"/>
        <v>-22.5</v>
      </c>
      <c r="AG93" s="9"/>
      <c r="AH93" s="9"/>
      <c r="AI93" s="9"/>
      <c r="AJ93" s="9"/>
    </row>
    <row r="94" spans="1:36" ht="20.399999999999999" customHeight="1" x14ac:dyDescent="0.3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1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2"/>
        <v>-22.5</v>
      </c>
      <c r="AG94" s="9"/>
      <c r="AH94" s="9"/>
      <c r="AI94" s="9"/>
      <c r="AJ94" s="9"/>
    </row>
    <row r="95" spans="1:36" ht="20.399999999999999" customHeight="1" x14ac:dyDescent="0.3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1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2"/>
        <v>-22.5</v>
      </c>
      <c r="AG95" s="9"/>
      <c r="AH95" s="9"/>
      <c r="AI95" s="9"/>
      <c r="AJ95" s="9"/>
    </row>
    <row r="96" spans="1:36" ht="20.399999999999999" customHeight="1" x14ac:dyDescent="0.3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1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2"/>
        <v>-22.5</v>
      </c>
      <c r="AG96" s="9"/>
      <c r="AH96" s="9"/>
      <c r="AI96" s="9"/>
      <c r="AJ96" s="9"/>
    </row>
    <row r="97" spans="1:36" ht="20.399999999999999" customHeight="1" x14ac:dyDescent="0.3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1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2"/>
        <v>-22.5</v>
      </c>
      <c r="AG97" s="9"/>
      <c r="AH97" s="9"/>
      <c r="AI97" s="9"/>
      <c r="AJ97" s="9"/>
    </row>
    <row r="98" spans="1:36" ht="20.399999999999999" customHeight="1" x14ac:dyDescent="0.3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1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2"/>
        <v>-22.5</v>
      </c>
      <c r="AG98" s="9"/>
      <c r="AH98" s="9"/>
      <c r="AI98" s="9"/>
      <c r="AJ98" s="9"/>
    </row>
    <row r="99" spans="1:36" ht="20.399999999999999" customHeight="1" x14ac:dyDescent="0.3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1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2"/>
        <v>-22.5</v>
      </c>
      <c r="AG99" s="9"/>
      <c r="AH99" s="9"/>
      <c r="AI99" s="9"/>
      <c r="AJ99" s="9"/>
    </row>
    <row r="100" spans="1:36" ht="20.399999999999999" customHeight="1" x14ac:dyDescent="0.3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1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2"/>
        <v>-22.5</v>
      </c>
      <c r="AG100" s="9"/>
      <c r="AH100" s="9"/>
      <c r="AI100" s="9"/>
      <c r="AJ100" s="9"/>
    </row>
    <row r="101" spans="1:36" ht="20.399999999999999" customHeight="1" x14ac:dyDescent="0.3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1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2"/>
        <v>-22.5</v>
      </c>
      <c r="AG101" s="9"/>
      <c r="AH101" s="9"/>
      <c r="AI101" s="9"/>
      <c r="AJ101" s="9"/>
    </row>
    <row r="102" spans="1:36" ht="20.399999999999999" customHeight="1" x14ac:dyDescent="0.3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1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2"/>
        <v>-22.5</v>
      </c>
      <c r="AG102" s="9"/>
      <c r="AH102" s="9"/>
      <c r="AI102" s="9"/>
      <c r="AJ102" s="9"/>
    </row>
    <row r="103" spans="1:36" ht="20.399999999999999" customHeight="1" x14ac:dyDescent="0.3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1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2"/>
        <v>-22.5</v>
      </c>
      <c r="AG103" s="9"/>
      <c r="AH103" s="9"/>
      <c r="AI103" s="9"/>
      <c r="AJ103" s="9"/>
    </row>
    <row r="104" spans="1:36" ht="20.399999999999999" customHeight="1" x14ac:dyDescent="0.3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1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2"/>
        <v>-22.5</v>
      </c>
      <c r="AG104" s="9"/>
      <c r="AH104" s="9"/>
      <c r="AI104" s="9"/>
      <c r="AJ104" s="9"/>
    </row>
    <row r="105" spans="1:36" ht="20.399999999999999" customHeight="1" x14ac:dyDescent="0.3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1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2"/>
        <v>-22.5</v>
      </c>
      <c r="AG105" s="9"/>
      <c r="AH105" s="9"/>
      <c r="AI105" s="9"/>
      <c r="AJ105" s="9"/>
    </row>
    <row r="106" spans="1:36" ht="20.399999999999999" customHeight="1" x14ac:dyDescent="0.3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1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2"/>
        <v>-22.5</v>
      </c>
      <c r="AG106" s="9"/>
      <c r="AH106" s="9"/>
      <c r="AI106" s="9"/>
      <c r="AJ106" s="9"/>
    </row>
    <row r="107" spans="1:36" ht="20.399999999999999" customHeight="1" x14ac:dyDescent="0.3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1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2"/>
        <v>-22.5</v>
      </c>
      <c r="AG107" s="9"/>
      <c r="AH107" s="9"/>
      <c r="AI107" s="9"/>
      <c r="AJ107" s="9"/>
    </row>
    <row r="108" spans="1:36" ht="20.399999999999999" customHeight="1" x14ac:dyDescent="0.3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1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2"/>
        <v>-22.5</v>
      </c>
      <c r="AG108" s="9"/>
      <c r="AH108" s="9"/>
      <c r="AI108" s="9"/>
      <c r="AJ108" s="9"/>
    </row>
    <row r="109" spans="1:36" ht="20.399999999999999" customHeight="1" x14ac:dyDescent="0.3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1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2"/>
        <v>-22.5</v>
      </c>
      <c r="AG109" s="9"/>
      <c r="AH109" s="9"/>
      <c r="AI109" s="9"/>
      <c r="AJ109" s="9"/>
    </row>
    <row r="110" spans="1:36" ht="20.399999999999999" customHeight="1" x14ac:dyDescent="0.3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1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2"/>
        <v>-22.5</v>
      </c>
      <c r="AG110" s="9"/>
      <c r="AH110" s="9"/>
      <c r="AI110" s="9"/>
      <c r="AJ110" s="9"/>
    </row>
    <row r="111" spans="1:36" ht="20.399999999999999" customHeight="1" x14ac:dyDescent="0.3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1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2"/>
        <v>-22.5</v>
      </c>
      <c r="AG111" s="9"/>
      <c r="AH111" s="9"/>
      <c r="AI111" s="9"/>
      <c r="AJ111" s="9"/>
    </row>
    <row r="112" spans="1:36" ht="20.399999999999999" customHeight="1" x14ac:dyDescent="0.3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1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2"/>
        <v>-22.5</v>
      </c>
      <c r="AG112" s="9"/>
      <c r="AH112" s="9"/>
      <c r="AI112" s="9"/>
      <c r="AJ112" s="9"/>
    </row>
    <row r="113" spans="1:36" ht="20.399999999999999" customHeight="1" x14ac:dyDescent="0.3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1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2"/>
        <v>-22.5</v>
      </c>
      <c r="AG113" s="9"/>
      <c r="AH113" s="9"/>
      <c r="AI113" s="9"/>
      <c r="AJ113" s="9"/>
    </row>
    <row r="114" spans="1:36" ht="20.399999999999999" customHeight="1" x14ac:dyDescent="0.3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1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2"/>
        <v>-22.5</v>
      </c>
      <c r="AG114" s="9"/>
      <c r="AH114" s="9"/>
      <c r="AI114" s="9"/>
      <c r="AJ114" s="9"/>
    </row>
    <row r="115" spans="1:36" ht="20.399999999999999" customHeight="1" x14ac:dyDescent="0.3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1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2"/>
        <v>-22.5</v>
      </c>
      <c r="AG115" s="9"/>
      <c r="AH115" s="9"/>
      <c r="AI115" s="9"/>
      <c r="AJ115" s="9"/>
    </row>
    <row r="116" spans="1:36" ht="20.399999999999999" customHeight="1" x14ac:dyDescent="0.3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1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2"/>
        <v>-22.5</v>
      </c>
      <c r="AG116" s="9"/>
      <c r="AH116" s="9"/>
      <c r="AI116" s="9"/>
      <c r="AJ116" s="9"/>
    </row>
    <row r="117" spans="1:36" ht="20.399999999999999" customHeight="1" x14ac:dyDescent="0.3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ref="P117:P180" si="3">(O117-6)*3.75</f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2"/>
        <v>-22.5</v>
      </c>
      <c r="AG117" s="9"/>
      <c r="AH117" s="9"/>
      <c r="AI117" s="9"/>
      <c r="AJ117" s="9"/>
    </row>
    <row r="118" spans="1:36" ht="20.399999999999999" customHeight="1" x14ac:dyDescent="0.3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3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2"/>
        <v>-22.5</v>
      </c>
      <c r="AG118" s="9"/>
      <c r="AH118" s="9"/>
      <c r="AI118" s="9"/>
      <c r="AJ118" s="9"/>
    </row>
    <row r="119" spans="1:36" ht="20.399999999999999" customHeight="1" x14ac:dyDescent="0.3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3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2"/>
        <v>-22.5</v>
      </c>
      <c r="AG119" s="9"/>
      <c r="AH119" s="9"/>
      <c r="AI119" s="9"/>
      <c r="AJ119" s="9"/>
    </row>
    <row r="120" spans="1:36" ht="20.399999999999999" customHeight="1" x14ac:dyDescent="0.3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3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2"/>
        <v>-22.5</v>
      </c>
      <c r="AG120" s="9"/>
      <c r="AH120" s="9"/>
      <c r="AI120" s="9"/>
      <c r="AJ120" s="9"/>
    </row>
    <row r="121" spans="1:36" ht="20.399999999999999" customHeight="1" x14ac:dyDescent="0.3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2"/>
        <v>-22.5</v>
      </c>
      <c r="AG121" s="9"/>
      <c r="AH121" s="9"/>
      <c r="AI121" s="9"/>
      <c r="AJ121" s="9"/>
    </row>
    <row r="122" spans="1:36" ht="20.399999999999999" customHeight="1" x14ac:dyDescent="0.3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2"/>
        <v>-22.5</v>
      </c>
      <c r="AG122" s="9"/>
      <c r="AH122" s="9"/>
      <c r="AI122" s="9"/>
      <c r="AJ122" s="9"/>
    </row>
    <row r="123" spans="1:36" ht="20.399999999999999" customHeight="1" x14ac:dyDescent="0.3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2"/>
        <v>-22.5</v>
      </c>
      <c r="AG123" s="9"/>
      <c r="AH123" s="9"/>
      <c r="AI123" s="9"/>
      <c r="AJ123" s="9"/>
    </row>
    <row r="124" spans="1:36" ht="20.399999999999999" customHeight="1" x14ac:dyDescent="0.3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2"/>
        <v>-22.5</v>
      </c>
      <c r="AG124" s="9"/>
      <c r="AH124" s="9"/>
      <c r="AI124" s="9"/>
      <c r="AJ124" s="9"/>
    </row>
    <row r="125" spans="1:36" ht="20.399999999999999" customHeight="1" x14ac:dyDescent="0.3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2"/>
        <v>-22.5</v>
      </c>
      <c r="AG125" s="9"/>
      <c r="AH125" s="9"/>
      <c r="AI125" s="9"/>
      <c r="AJ125" s="9"/>
    </row>
    <row r="126" spans="1:36" ht="20.399999999999999" customHeight="1" x14ac:dyDescent="0.3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2"/>
        <v>-22.5</v>
      </c>
      <c r="AG126" s="9"/>
      <c r="AH126" s="9"/>
      <c r="AI126" s="9"/>
      <c r="AJ126" s="9"/>
    </row>
    <row r="127" spans="1:36" ht="20.399999999999999" customHeight="1" x14ac:dyDescent="0.3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2"/>
        <v>-22.5</v>
      </c>
      <c r="AG127" s="9"/>
      <c r="AH127" s="9"/>
      <c r="AI127" s="9"/>
      <c r="AJ127" s="9"/>
    </row>
    <row r="128" spans="1:36" ht="20.399999999999999" customHeight="1" x14ac:dyDescent="0.3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2"/>
        <v>-22.5</v>
      </c>
      <c r="AG128" s="9"/>
      <c r="AH128" s="9"/>
      <c r="AI128" s="9"/>
      <c r="AJ128" s="9"/>
    </row>
    <row r="129" spans="1:36" ht="20.399999999999999" customHeight="1" x14ac:dyDescent="0.3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2"/>
        <v>-22.5</v>
      </c>
      <c r="AG129" s="9"/>
      <c r="AH129" s="9"/>
      <c r="AI129" s="9"/>
      <c r="AJ129" s="9"/>
    </row>
    <row r="130" spans="1:36" ht="20.399999999999999" customHeight="1" x14ac:dyDescent="0.3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2"/>
        <v>-22.5</v>
      </c>
      <c r="AG130" s="9"/>
      <c r="AH130" s="9"/>
      <c r="AI130" s="9"/>
      <c r="AJ130" s="9"/>
    </row>
    <row r="131" spans="1:36" ht="20.399999999999999" customHeight="1" x14ac:dyDescent="0.3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2"/>
        <v>-22.5</v>
      </c>
      <c r="AG131" s="9"/>
      <c r="AH131" s="9"/>
      <c r="AI131" s="9"/>
      <c r="AJ131" s="9"/>
    </row>
    <row r="132" spans="1:36" ht="20.399999999999999" customHeight="1" x14ac:dyDescent="0.3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2"/>
        <v>-22.5</v>
      </c>
      <c r="AG132" s="9"/>
      <c r="AH132" s="9"/>
      <c r="AI132" s="9"/>
      <c r="AJ132" s="9"/>
    </row>
    <row r="133" spans="1:36" ht="20.399999999999999" customHeight="1" x14ac:dyDescent="0.3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2"/>
        <v>-22.5</v>
      </c>
      <c r="AG133" s="9"/>
      <c r="AH133" s="9"/>
      <c r="AI133" s="9"/>
      <c r="AJ133" s="9"/>
    </row>
    <row r="134" spans="1:36" ht="20.399999999999999" customHeight="1" x14ac:dyDescent="0.3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2"/>
        <v>-22.5</v>
      </c>
      <c r="AG134" s="9"/>
      <c r="AH134" s="9"/>
      <c r="AI134" s="9"/>
      <c r="AJ134" s="9"/>
    </row>
    <row r="135" spans="1:36" ht="20.399999999999999" customHeight="1" x14ac:dyDescent="0.3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2"/>
        <v>-22.5</v>
      </c>
      <c r="AG135" s="9"/>
      <c r="AH135" s="9"/>
      <c r="AI135" s="9"/>
      <c r="AJ135" s="9"/>
    </row>
    <row r="136" spans="1:36" ht="20.399999999999999" customHeight="1" x14ac:dyDescent="0.3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2"/>
        <v>-22.5</v>
      </c>
      <c r="AG136" s="9"/>
      <c r="AH136" s="9"/>
      <c r="AI136" s="9"/>
      <c r="AJ136" s="9"/>
    </row>
    <row r="137" spans="1:36" ht="20.399999999999999" customHeight="1" x14ac:dyDescent="0.3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2"/>
        <v>-22.5</v>
      </c>
      <c r="AG137" s="9"/>
      <c r="AH137" s="9"/>
      <c r="AI137" s="9"/>
      <c r="AJ137" s="9"/>
    </row>
    <row r="138" spans="1:36" ht="20.399999999999999" customHeight="1" x14ac:dyDescent="0.3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2"/>
        <v>-22.5</v>
      </c>
      <c r="AG138" s="9"/>
      <c r="AH138" s="9"/>
      <c r="AI138" s="9"/>
      <c r="AJ138" s="9"/>
    </row>
    <row r="139" spans="1:36" ht="20.399999999999999" customHeight="1" x14ac:dyDescent="0.3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2"/>
        <v>-22.5</v>
      </c>
      <c r="AG139" s="9"/>
      <c r="AH139" s="9"/>
      <c r="AI139" s="9"/>
      <c r="AJ139" s="9"/>
    </row>
    <row r="140" spans="1:36" ht="20.399999999999999" customHeight="1" x14ac:dyDescent="0.3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2"/>
        <v>-22.5</v>
      </c>
      <c r="AG140" s="9"/>
      <c r="AH140" s="9"/>
      <c r="AI140" s="9"/>
      <c r="AJ140" s="9"/>
    </row>
    <row r="141" spans="1:36" ht="20.399999999999999" customHeight="1" x14ac:dyDescent="0.3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2"/>
        <v>-22.5</v>
      </c>
      <c r="AG141" s="9"/>
      <c r="AH141" s="9"/>
      <c r="AI141" s="9"/>
      <c r="AJ141" s="9"/>
    </row>
    <row r="142" spans="1:36" ht="20.399999999999999" customHeight="1" x14ac:dyDescent="0.3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3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2"/>
        <v>-22.5</v>
      </c>
      <c r="AG142" s="9"/>
      <c r="AH142" s="9"/>
      <c r="AI142" s="9"/>
      <c r="AJ142" s="9"/>
    </row>
    <row r="143" spans="1:36" ht="20.399999999999999" customHeight="1" x14ac:dyDescent="0.3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3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ref="AF143:AF206" si="4">P143+Y143+AA143+AC143</f>
        <v>-22.5</v>
      </c>
      <c r="AG143" s="9"/>
      <c r="AH143" s="9"/>
      <c r="AI143" s="9"/>
      <c r="AJ143" s="9"/>
    </row>
    <row r="144" spans="1:36" ht="20.399999999999999" customHeight="1" x14ac:dyDescent="0.3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3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4"/>
        <v>-22.5</v>
      </c>
      <c r="AG144" s="9"/>
      <c r="AH144" s="9"/>
      <c r="AI144" s="9"/>
      <c r="AJ144" s="9"/>
    </row>
    <row r="145" spans="1:36" ht="20.399999999999999" customHeight="1" x14ac:dyDescent="0.3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3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4"/>
        <v>-22.5</v>
      </c>
      <c r="AG145" s="9"/>
      <c r="AH145" s="9"/>
      <c r="AI145" s="9"/>
      <c r="AJ145" s="9"/>
    </row>
    <row r="146" spans="1:36" ht="20.399999999999999" customHeight="1" x14ac:dyDescent="0.3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3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4"/>
        <v>-22.5</v>
      </c>
      <c r="AG146" s="9"/>
      <c r="AH146" s="9"/>
      <c r="AI146" s="9"/>
      <c r="AJ146" s="9"/>
    </row>
    <row r="147" spans="1:36" ht="20.399999999999999" customHeight="1" x14ac:dyDescent="0.3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3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4"/>
        <v>-22.5</v>
      </c>
      <c r="AG147" s="9"/>
      <c r="AH147" s="9"/>
      <c r="AI147" s="9"/>
      <c r="AJ147" s="9"/>
    </row>
    <row r="148" spans="1:36" ht="20.399999999999999" customHeight="1" x14ac:dyDescent="0.3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3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4"/>
        <v>-22.5</v>
      </c>
      <c r="AG148" s="9"/>
      <c r="AH148" s="9"/>
      <c r="AI148" s="9"/>
      <c r="AJ148" s="9"/>
    </row>
    <row r="149" spans="1:36" ht="20.399999999999999" customHeight="1" x14ac:dyDescent="0.3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3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4"/>
        <v>-22.5</v>
      </c>
      <c r="AG149" s="9"/>
      <c r="AH149" s="9"/>
      <c r="AI149" s="9"/>
      <c r="AJ149" s="9"/>
    </row>
    <row r="150" spans="1:36" ht="20.399999999999999" customHeight="1" x14ac:dyDescent="0.3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3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4"/>
        <v>-22.5</v>
      </c>
      <c r="AG150" s="9"/>
      <c r="AH150" s="9"/>
      <c r="AI150" s="9"/>
      <c r="AJ150" s="9"/>
    </row>
    <row r="151" spans="1:36" ht="20.399999999999999" customHeight="1" x14ac:dyDescent="0.3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3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4"/>
        <v>-22.5</v>
      </c>
      <c r="AG151" s="9"/>
      <c r="AH151" s="9"/>
      <c r="AI151" s="9"/>
      <c r="AJ151" s="9"/>
    </row>
    <row r="152" spans="1:36" ht="20.399999999999999" customHeight="1" x14ac:dyDescent="0.3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3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4"/>
        <v>-22.5</v>
      </c>
      <c r="AG152" s="9"/>
      <c r="AH152" s="9"/>
      <c r="AI152" s="9"/>
      <c r="AJ152" s="9"/>
    </row>
    <row r="153" spans="1:36" ht="20.399999999999999" customHeight="1" x14ac:dyDescent="0.3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3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4"/>
        <v>-22.5</v>
      </c>
      <c r="AG153" s="9"/>
      <c r="AH153" s="9"/>
      <c r="AI153" s="9"/>
      <c r="AJ153" s="9"/>
    </row>
    <row r="154" spans="1:36" ht="20.399999999999999" customHeight="1" x14ac:dyDescent="0.3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3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4"/>
        <v>-22.5</v>
      </c>
      <c r="AG154" s="9"/>
      <c r="AH154" s="9"/>
      <c r="AI154" s="9"/>
      <c r="AJ154" s="9"/>
    </row>
    <row r="155" spans="1:36" ht="20.399999999999999" customHeight="1" x14ac:dyDescent="0.3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3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4"/>
        <v>-22.5</v>
      </c>
      <c r="AG155" s="9"/>
      <c r="AH155" s="9"/>
      <c r="AI155" s="9"/>
      <c r="AJ155" s="9"/>
    </row>
    <row r="156" spans="1:36" ht="20.399999999999999" customHeight="1" x14ac:dyDescent="0.3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3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4"/>
        <v>-22.5</v>
      </c>
      <c r="AG156" s="9"/>
      <c r="AH156" s="9"/>
      <c r="AI156" s="9"/>
      <c r="AJ156" s="9"/>
    </row>
    <row r="157" spans="1:36" ht="20.399999999999999" customHeight="1" x14ac:dyDescent="0.3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3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4"/>
        <v>-22.5</v>
      </c>
      <c r="AG157" s="9"/>
      <c r="AH157" s="9"/>
      <c r="AI157" s="9"/>
      <c r="AJ157" s="9"/>
    </row>
    <row r="158" spans="1:36" ht="20.399999999999999" customHeight="1" x14ac:dyDescent="0.3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3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4"/>
        <v>-22.5</v>
      </c>
      <c r="AG158" s="9"/>
      <c r="AH158" s="9"/>
      <c r="AI158" s="9"/>
      <c r="AJ158" s="9"/>
    </row>
    <row r="159" spans="1:36" ht="20.399999999999999" customHeight="1" x14ac:dyDescent="0.3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3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4"/>
        <v>-22.5</v>
      </c>
      <c r="AG159" s="9"/>
      <c r="AH159" s="9"/>
      <c r="AI159" s="9"/>
      <c r="AJ159" s="9"/>
    </row>
    <row r="160" spans="1:36" ht="20.399999999999999" customHeight="1" x14ac:dyDescent="0.3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3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4"/>
        <v>-22.5</v>
      </c>
      <c r="AG160" s="9"/>
      <c r="AH160" s="9"/>
      <c r="AI160" s="9"/>
      <c r="AJ160" s="9"/>
    </row>
    <row r="161" spans="1:36" ht="20.399999999999999" customHeight="1" x14ac:dyDescent="0.3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3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4"/>
        <v>-22.5</v>
      </c>
      <c r="AG161" s="9"/>
      <c r="AH161" s="9"/>
      <c r="AI161" s="9"/>
      <c r="AJ161" s="9"/>
    </row>
    <row r="162" spans="1:36" ht="20.399999999999999" customHeight="1" x14ac:dyDescent="0.3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3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4"/>
        <v>-22.5</v>
      </c>
      <c r="AG162" s="9"/>
      <c r="AH162" s="9"/>
      <c r="AI162" s="9"/>
      <c r="AJ162" s="9"/>
    </row>
    <row r="163" spans="1:36" ht="20.399999999999999" customHeight="1" x14ac:dyDescent="0.3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3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4"/>
        <v>-22.5</v>
      </c>
      <c r="AG163" s="9"/>
      <c r="AH163" s="9"/>
      <c r="AI163" s="9"/>
      <c r="AJ163" s="9"/>
    </row>
    <row r="164" spans="1:36" ht="20.399999999999999" customHeight="1" x14ac:dyDescent="0.3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3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4"/>
        <v>-22.5</v>
      </c>
      <c r="AG164" s="9"/>
      <c r="AH164" s="9"/>
      <c r="AI164" s="9"/>
      <c r="AJ164" s="9"/>
    </row>
    <row r="165" spans="1:36" ht="20.399999999999999" customHeight="1" x14ac:dyDescent="0.3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3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4"/>
        <v>-22.5</v>
      </c>
      <c r="AG165" s="9"/>
      <c r="AH165" s="9"/>
      <c r="AI165" s="9"/>
      <c r="AJ165" s="9"/>
    </row>
    <row r="166" spans="1:36" ht="20.399999999999999" customHeight="1" x14ac:dyDescent="0.3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3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4"/>
        <v>-22.5</v>
      </c>
      <c r="AG166" s="9"/>
      <c r="AH166" s="9"/>
      <c r="AI166" s="9"/>
      <c r="AJ166" s="9"/>
    </row>
    <row r="167" spans="1:36" ht="20.399999999999999" customHeight="1" x14ac:dyDescent="0.3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3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4"/>
        <v>-22.5</v>
      </c>
      <c r="AG167" s="9"/>
      <c r="AH167" s="9"/>
      <c r="AI167" s="9"/>
      <c r="AJ167" s="9"/>
    </row>
    <row r="168" spans="1:36" ht="20.399999999999999" customHeight="1" x14ac:dyDescent="0.3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3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4"/>
        <v>-22.5</v>
      </c>
      <c r="AG168" s="9"/>
      <c r="AH168" s="9"/>
      <c r="AI168" s="9"/>
      <c r="AJ168" s="9"/>
    </row>
    <row r="169" spans="1:36" ht="20.399999999999999" customHeight="1" x14ac:dyDescent="0.3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3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4"/>
        <v>-22.5</v>
      </c>
      <c r="AG169" s="9"/>
      <c r="AH169" s="9"/>
      <c r="AI169" s="9"/>
      <c r="AJ169" s="9"/>
    </row>
    <row r="170" spans="1:36" ht="20.399999999999999" customHeight="1" x14ac:dyDescent="0.3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3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4"/>
        <v>-22.5</v>
      </c>
      <c r="AG170" s="9"/>
      <c r="AH170" s="9"/>
      <c r="AI170" s="9"/>
      <c r="AJ170" s="9"/>
    </row>
    <row r="171" spans="1:36" ht="20.399999999999999" customHeight="1" x14ac:dyDescent="0.3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3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4"/>
        <v>-22.5</v>
      </c>
      <c r="AG171" s="9"/>
      <c r="AH171" s="9"/>
      <c r="AI171" s="9"/>
      <c r="AJ171" s="9"/>
    </row>
    <row r="172" spans="1:36" ht="20.399999999999999" customHeight="1" x14ac:dyDescent="0.3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3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4"/>
        <v>-22.5</v>
      </c>
      <c r="AG172" s="9"/>
      <c r="AH172" s="9"/>
      <c r="AI172" s="9"/>
      <c r="AJ172" s="9"/>
    </row>
    <row r="173" spans="1:36" ht="20.399999999999999" customHeight="1" x14ac:dyDescent="0.3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3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4"/>
        <v>-22.5</v>
      </c>
      <c r="AG173" s="9"/>
      <c r="AH173" s="9"/>
      <c r="AI173" s="9"/>
      <c r="AJ173" s="9"/>
    </row>
    <row r="174" spans="1:36" ht="20.399999999999999" customHeight="1" x14ac:dyDescent="0.3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3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4"/>
        <v>-22.5</v>
      </c>
      <c r="AG174" s="9"/>
      <c r="AH174" s="9"/>
      <c r="AI174" s="9"/>
      <c r="AJ174" s="9"/>
    </row>
    <row r="175" spans="1:36" ht="20.399999999999999" customHeight="1" x14ac:dyDescent="0.3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3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4"/>
        <v>-22.5</v>
      </c>
      <c r="AG175" s="9"/>
      <c r="AH175" s="9"/>
      <c r="AI175" s="9"/>
      <c r="AJ175" s="9"/>
    </row>
    <row r="176" spans="1:36" ht="20.399999999999999" customHeight="1" x14ac:dyDescent="0.3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3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4"/>
        <v>-22.5</v>
      </c>
      <c r="AG176" s="9"/>
      <c r="AH176" s="9"/>
      <c r="AI176" s="9"/>
      <c r="AJ176" s="9"/>
    </row>
    <row r="177" spans="1:36" ht="20.399999999999999" customHeight="1" x14ac:dyDescent="0.3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3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4"/>
        <v>-22.5</v>
      </c>
      <c r="AG177" s="9"/>
      <c r="AH177" s="9"/>
      <c r="AI177" s="9"/>
      <c r="AJ177" s="9"/>
    </row>
    <row r="178" spans="1:36" ht="20.399999999999999" customHeight="1" x14ac:dyDescent="0.3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3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4"/>
        <v>-22.5</v>
      </c>
      <c r="AG178" s="9"/>
      <c r="AH178" s="9"/>
      <c r="AI178" s="9"/>
      <c r="AJ178" s="9"/>
    </row>
    <row r="179" spans="1:36" ht="20.399999999999999" customHeight="1" x14ac:dyDescent="0.3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3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4"/>
        <v>-22.5</v>
      </c>
      <c r="AG179" s="9"/>
      <c r="AH179" s="9"/>
      <c r="AI179" s="9"/>
      <c r="AJ179" s="9"/>
    </row>
    <row r="180" spans="1:36" ht="20.399999999999999" customHeight="1" x14ac:dyDescent="0.3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3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4"/>
        <v>-22.5</v>
      </c>
      <c r="AG180" s="9"/>
      <c r="AH180" s="9"/>
      <c r="AI180" s="9"/>
      <c r="AJ180" s="9"/>
    </row>
    <row r="181" spans="1:36" ht="20.399999999999999" customHeight="1" x14ac:dyDescent="0.3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ref="P181:P244" si="5">(O181-6)*3.75</f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4"/>
        <v>-22.5</v>
      </c>
      <c r="AG181" s="9"/>
      <c r="AH181" s="9"/>
      <c r="AI181" s="9"/>
      <c r="AJ181" s="9"/>
    </row>
    <row r="182" spans="1:36" ht="20.399999999999999" customHeight="1" x14ac:dyDescent="0.3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5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4"/>
        <v>-22.5</v>
      </c>
      <c r="AG182" s="9"/>
      <c r="AH182" s="9"/>
      <c r="AI182" s="9"/>
      <c r="AJ182" s="9"/>
    </row>
    <row r="183" spans="1:36" ht="20.399999999999999" customHeight="1" x14ac:dyDescent="0.3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5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4"/>
        <v>-22.5</v>
      </c>
      <c r="AG183" s="9"/>
      <c r="AH183" s="9"/>
      <c r="AI183" s="9"/>
      <c r="AJ183" s="9"/>
    </row>
    <row r="184" spans="1:36" ht="20.399999999999999" customHeight="1" x14ac:dyDescent="0.3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4"/>
        <v>-22.5</v>
      </c>
      <c r="AG184" s="9"/>
      <c r="AH184" s="9"/>
      <c r="AI184" s="9"/>
      <c r="AJ184" s="9"/>
    </row>
    <row r="185" spans="1:36" ht="20.399999999999999" customHeight="1" x14ac:dyDescent="0.3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4"/>
        <v>-22.5</v>
      </c>
      <c r="AG185" s="9"/>
      <c r="AH185" s="9"/>
      <c r="AI185" s="9"/>
      <c r="AJ185" s="9"/>
    </row>
    <row r="186" spans="1:36" ht="20.399999999999999" customHeight="1" x14ac:dyDescent="0.3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4"/>
        <v>-22.5</v>
      </c>
      <c r="AG186" s="9"/>
      <c r="AH186" s="9"/>
      <c r="AI186" s="9"/>
      <c r="AJ186" s="9"/>
    </row>
    <row r="187" spans="1:36" ht="20.399999999999999" customHeight="1" x14ac:dyDescent="0.3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4"/>
        <v>-22.5</v>
      </c>
      <c r="AG187" s="9"/>
      <c r="AH187" s="9"/>
      <c r="AI187" s="9"/>
      <c r="AJ187" s="9"/>
    </row>
    <row r="188" spans="1:36" ht="20.399999999999999" customHeight="1" x14ac:dyDescent="0.3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4"/>
        <v>-22.5</v>
      </c>
      <c r="AG188" s="9"/>
      <c r="AH188" s="9"/>
      <c r="AI188" s="9"/>
      <c r="AJ188" s="9"/>
    </row>
    <row r="189" spans="1:36" ht="20.399999999999999" customHeight="1" x14ac:dyDescent="0.3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4"/>
        <v>-22.5</v>
      </c>
      <c r="AG189" s="9"/>
      <c r="AH189" s="9"/>
      <c r="AI189" s="9"/>
      <c r="AJ189" s="9"/>
    </row>
    <row r="190" spans="1:36" ht="20.399999999999999" customHeight="1" x14ac:dyDescent="0.3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4"/>
        <v>-22.5</v>
      </c>
      <c r="AG190" s="9"/>
      <c r="AH190" s="9"/>
      <c r="AI190" s="9"/>
      <c r="AJ190" s="9"/>
    </row>
    <row r="191" spans="1:36" ht="20.399999999999999" customHeight="1" x14ac:dyDescent="0.3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4"/>
        <v>-22.5</v>
      </c>
      <c r="AG191" s="9"/>
      <c r="AH191" s="9"/>
      <c r="AI191" s="9"/>
      <c r="AJ191" s="9"/>
    </row>
    <row r="192" spans="1:36" ht="20.399999999999999" customHeight="1" x14ac:dyDescent="0.3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4"/>
        <v>-22.5</v>
      </c>
      <c r="AG192" s="9"/>
      <c r="AH192" s="9"/>
      <c r="AI192" s="9"/>
      <c r="AJ192" s="9"/>
    </row>
    <row r="193" spans="1:36" ht="20.399999999999999" customHeight="1" x14ac:dyDescent="0.3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4"/>
        <v>-22.5</v>
      </c>
      <c r="AG193" s="9"/>
      <c r="AH193" s="9"/>
      <c r="AI193" s="9"/>
      <c r="AJ193" s="9"/>
    </row>
    <row r="194" spans="1:36" ht="20.399999999999999" customHeight="1" x14ac:dyDescent="0.3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4"/>
        <v>-22.5</v>
      </c>
      <c r="AG194" s="9"/>
      <c r="AH194" s="9"/>
      <c r="AI194" s="9"/>
      <c r="AJ194" s="9"/>
    </row>
    <row r="195" spans="1:36" ht="20.399999999999999" customHeight="1" x14ac:dyDescent="0.3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4"/>
        <v>-22.5</v>
      </c>
      <c r="AG195" s="9"/>
      <c r="AH195" s="9"/>
      <c r="AI195" s="9"/>
      <c r="AJ195" s="9"/>
    </row>
    <row r="196" spans="1:36" ht="20.399999999999999" customHeight="1" x14ac:dyDescent="0.3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4"/>
        <v>-22.5</v>
      </c>
      <c r="AG196" s="9"/>
      <c r="AH196" s="9"/>
      <c r="AI196" s="9"/>
      <c r="AJ196" s="9"/>
    </row>
    <row r="197" spans="1:36" ht="20.399999999999999" customHeight="1" x14ac:dyDescent="0.3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4"/>
        <v>-22.5</v>
      </c>
      <c r="AG197" s="9"/>
      <c r="AH197" s="9"/>
      <c r="AI197" s="9"/>
      <c r="AJ197" s="9"/>
    </row>
    <row r="198" spans="1:36" ht="20.399999999999999" customHeight="1" x14ac:dyDescent="0.3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4"/>
        <v>-22.5</v>
      </c>
      <c r="AG198" s="9"/>
      <c r="AH198" s="9"/>
      <c r="AI198" s="9"/>
      <c r="AJ198" s="9"/>
    </row>
    <row r="199" spans="1:36" ht="20.399999999999999" customHeight="1" x14ac:dyDescent="0.3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4"/>
        <v>-22.5</v>
      </c>
      <c r="AG199" s="9"/>
      <c r="AH199" s="9"/>
      <c r="AI199" s="9"/>
      <c r="AJ199" s="9"/>
    </row>
    <row r="200" spans="1:36" ht="20.399999999999999" customHeight="1" x14ac:dyDescent="0.3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4"/>
        <v>-22.5</v>
      </c>
      <c r="AG200" s="9"/>
      <c r="AH200" s="9"/>
      <c r="AI200" s="9"/>
      <c r="AJ200" s="9"/>
    </row>
    <row r="201" spans="1:36" ht="20.399999999999999" customHeight="1" x14ac:dyDescent="0.3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4"/>
        <v>-22.5</v>
      </c>
      <c r="AG201" s="9"/>
      <c r="AH201" s="9"/>
      <c r="AI201" s="9"/>
      <c r="AJ201" s="9"/>
    </row>
    <row r="202" spans="1:36" ht="20.399999999999999" customHeight="1" x14ac:dyDescent="0.3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4"/>
        <v>-22.5</v>
      </c>
      <c r="AG202" s="9"/>
      <c r="AH202" s="9"/>
      <c r="AI202" s="9"/>
      <c r="AJ202" s="9"/>
    </row>
    <row r="203" spans="1:36" ht="20.399999999999999" customHeight="1" x14ac:dyDescent="0.3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4"/>
        <v>-22.5</v>
      </c>
      <c r="AG203" s="9"/>
      <c r="AH203" s="9"/>
      <c r="AI203" s="9"/>
      <c r="AJ203" s="9"/>
    </row>
    <row r="204" spans="1:36" ht="20.399999999999999" customHeight="1" x14ac:dyDescent="0.3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4"/>
        <v>-22.5</v>
      </c>
      <c r="AG204" s="9"/>
      <c r="AH204" s="9"/>
      <c r="AI204" s="9"/>
      <c r="AJ204" s="9"/>
    </row>
    <row r="205" spans="1:36" ht="20.399999999999999" customHeight="1" x14ac:dyDescent="0.3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4"/>
        <v>-22.5</v>
      </c>
      <c r="AG205" s="9"/>
      <c r="AH205" s="9"/>
      <c r="AI205" s="9"/>
      <c r="AJ205" s="9"/>
    </row>
    <row r="206" spans="1:36" ht="20.399999999999999" customHeight="1" x14ac:dyDescent="0.3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4"/>
        <v>-22.5</v>
      </c>
      <c r="AG206" s="9"/>
      <c r="AH206" s="9"/>
      <c r="AI206" s="9"/>
      <c r="AJ206" s="9"/>
    </row>
    <row r="207" spans="1:36" ht="20.399999999999999" customHeight="1" x14ac:dyDescent="0.3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5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ref="AF207:AF270" si="6">P207+Y207+AA207+AC207</f>
        <v>-22.5</v>
      </c>
      <c r="AG207" s="9"/>
      <c r="AH207" s="9"/>
      <c r="AI207" s="9"/>
      <c r="AJ207" s="9"/>
    </row>
    <row r="208" spans="1:36" ht="20.399999999999999" customHeight="1" x14ac:dyDescent="0.3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5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399999999999999" customHeight="1" x14ac:dyDescent="0.3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5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399999999999999" customHeight="1" x14ac:dyDescent="0.3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5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399999999999999" customHeight="1" x14ac:dyDescent="0.3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5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399999999999999" customHeight="1" x14ac:dyDescent="0.3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5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399999999999999" customHeight="1" x14ac:dyDescent="0.3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5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399999999999999" customHeight="1" x14ac:dyDescent="0.3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5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399999999999999" customHeight="1" x14ac:dyDescent="0.3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5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399999999999999" customHeight="1" x14ac:dyDescent="0.3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5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399999999999999" customHeight="1" x14ac:dyDescent="0.3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5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399999999999999" customHeight="1" x14ac:dyDescent="0.3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5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399999999999999" customHeight="1" x14ac:dyDescent="0.3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5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399999999999999" customHeight="1" x14ac:dyDescent="0.3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5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399999999999999" customHeight="1" x14ac:dyDescent="0.3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5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399999999999999" customHeight="1" x14ac:dyDescent="0.3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5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399999999999999" customHeight="1" x14ac:dyDescent="0.3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5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399999999999999" customHeight="1" x14ac:dyDescent="0.3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5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399999999999999" customHeight="1" x14ac:dyDescent="0.3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5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399999999999999" customHeight="1" x14ac:dyDescent="0.3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5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399999999999999" customHeight="1" x14ac:dyDescent="0.3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5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399999999999999" customHeight="1" x14ac:dyDescent="0.3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5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399999999999999" customHeight="1" x14ac:dyDescent="0.3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5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399999999999999" customHeight="1" x14ac:dyDescent="0.3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5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6"/>
        <v>-22.5</v>
      </c>
      <c r="AG230" s="9"/>
      <c r="AH230" s="9"/>
      <c r="AI230" s="9"/>
      <c r="AJ230" s="9"/>
    </row>
    <row r="231" spans="1:36" ht="20.399999999999999" customHeight="1" x14ac:dyDescent="0.3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5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6"/>
        <v>-22.5</v>
      </c>
      <c r="AG231" s="9"/>
      <c r="AH231" s="9"/>
      <c r="AI231" s="9"/>
      <c r="AJ231" s="9"/>
    </row>
    <row r="232" spans="1:36" ht="20.399999999999999" customHeight="1" x14ac:dyDescent="0.3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5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6"/>
        <v>-22.5</v>
      </c>
      <c r="AG232" s="9"/>
      <c r="AH232" s="9"/>
      <c r="AI232" s="9"/>
      <c r="AJ232" s="9"/>
    </row>
    <row r="233" spans="1:36" ht="20.399999999999999" customHeight="1" x14ac:dyDescent="0.3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5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6"/>
        <v>-22.5</v>
      </c>
      <c r="AG233" s="9"/>
      <c r="AH233" s="9"/>
      <c r="AI233" s="9"/>
      <c r="AJ233" s="9"/>
    </row>
    <row r="234" spans="1:36" ht="20.399999999999999" customHeight="1" x14ac:dyDescent="0.3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5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6"/>
        <v>-22.5</v>
      </c>
      <c r="AG234" s="9"/>
      <c r="AH234" s="9"/>
      <c r="AI234" s="9"/>
      <c r="AJ234" s="9"/>
    </row>
    <row r="235" spans="1:36" ht="20.399999999999999" customHeight="1" x14ac:dyDescent="0.3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5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6"/>
        <v>-22.5</v>
      </c>
      <c r="AG235" s="9"/>
      <c r="AH235" s="9"/>
      <c r="AI235" s="9"/>
      <c r="AJ235" s="9"/>
    </row>
    <row r="236" spans="1:36" ht="20.399999999999999" customHeight="1" x14ac:dyDescent="0.3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5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6"/>
        <v>-22.5</v>
      </c>
      <c r="AG236" s="9"/>
      <c r="AH236" s="9"/>
      <c r="AI236" s="9"/>
      <c r="AJ236" s="9"/>
    </row>
    <row r="237" spans="1:36" ht="20.399999999999999" customHeight="1" x14ac:dyDescent="0.3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5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6"/>
        <v>-22.5</v>
      </c>
      <c r="AG237" s="9"/>
      <c r="AH237" s="9"/>
      <c r="AI237" s="9"/>
      <c r="AJ237" s="9"/>
    </row>
    <row r="238" spans="1:36" ht="20.399999999999999" customHeight="1" x14ac:dyDescent="0.3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5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6"/>
        <v>-22.5</v>
      </c>
      <c r="AG238" s="9"/>
      <c r="AH238" s="9"/>
      <c r="AI238" s="9"/>
      <c r="AJ238" s="9"/>
    </row>
    <row r="239" spans="1:36" ht="20.399999999999999" customHeight="1" x14ac:dyDescent="0.3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5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6"/>
        <v>-22.5</v>
      </c>
      <c r="AG239" s="9"/>
      <c r="AH239" s="9"/>
      <c r="AI239" s="9"/>
      <c r="AJ239" s="9"/>
    </row>
    <row r="240" spans="1:36" ht="20.399999999999999" customHeight="1" x14ac:dyDescent="0.3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5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6"/>
        <v>-22.5</v>
      </c>
      <c r="AG240" s="9"/>
      <c r="AH240" s="9"/>
      <c r="AI240" s="9"/>
      <c r="AJ240" s="9"/>
    </row>
    <row r="241" spans="1:36" ht="20.399999999999999" customHeight="1" x14ac:dyDescent="0.3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5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6"/>
        <v>-22.5</v>
      </c>
      <c r="AG241" s="9"/>
      <c r="AH241" s="9"/>
      <c r="AI241" s="9"/>
      <c r="AJ241" s="9"/>
    </row>
    <row r="242" spans="1:36" ht="20.399999999999999" customHeight="1" x14ac:dyDescent="0.3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5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6"/>
        <v>-22.5</v>
      </c>
      <c r="AG242" s="9"/>
      <c r="AH242" s="9"/>
      <c r="AI242" s="9"/>
      <c r="AJ242" s="9"/>
    </row>
    <row r="243" spans="1:36" ht="20.399999999999999" customHeight="1" x14ac:dyDescent="0.3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5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6"/>
        <v>-22.5</v>
      </c>
      <c r="AG243" s="9"/>
      <c r="AH243" s="9"/>
      <c r="AI243" s="9"/>
      <c r="AJ243" s="9"/>
    </row>
    <row r="244" spans="1:36" ht="20.399999999999999" customHeight="1" x14ac:dyDescent="0.3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5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6"/>
        <v>-22.5</v>
      </c>
      <c r="AG244" s="9"/>
      <c r="AH244" s="9"/>
      <c r="AI244" s="9"/>
      <c r="AJ244" s="9"/>
    </row>
    <row r="245" spans="1:36" ht="20.399999999999999" customHeight="1" x14ac:dyDescent="0.3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ref="P245:P308" si="7">(O245-6)*3.75</f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6"/>
        <v>-22.5</v>
      </c>
      <c r="AG245" s="9"/>
      <c r="AH245" s="9"/>
      <c r="AI245" s="9"/>
      <c r="AJ245" s="9"/>
    </row>
    <row r="246" spans="1:36" ht="20.399999999999999" customHeight="1" x14ac:dyDescent="0.3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6"/>
        <v>-22.5</v>
      </c>
      <c r="AG246" s="9"/>
      <c r="AH246" s="9"/>
      <c r="AI246" s="9"/>
      <c r="AJ246" s="9"/>
    </row>
    <row r="247" spans="1:36" ht="20.399999999999999" customHeight="1" x14ac:dyDescent="0.3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6"/>
        <v>-22.5</v>
      </c>
      <c r="AG247" s="9"/>
      <c r="AH247" s="9"/>
      <c r="AI247" s="9"/>
      <c r="AJ247" s="9"/>
    </row>
    <row r="248" spans="1:36" ht="20.399999999999999" customHeight="1" x14ac:dyDescent="0.3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6"/>
        <v>-22.5</v>
      </c>
      <c r="AG248" s="9"/>
      <c r="AH248" s="9"/>
      <c r="AI248" s="9"/>
      <c r="AJ248" s="9"/>
    </row>
    <row r="249" spans="1:36" ht="20.399999999999999" customHeight="1" x14ac:dyDescent="0.3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6"/>
        <v>-22.5</v>
      </c>
      <c r="AG249" s="9"/>
      <c r="AH249" s="9"/>
      <c r="AI249" s="9"/>
      <c r="AJ249" s="9"/>
    </row>
    <row r="250" spans="1:36" ht="20.399999999999999" customHeight="1" x14ac:dyDescent="0.3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6"/>
        <v>-22.5</v>
      </c>
      <c r="AG250" s="9"/>
      <c r="AH250" s="9"/>
      <c r="AI250" s="9"/>
      <c r="AJ250" s="9"/>
    </row>
    <row r="251" spans="1:36" ht="20.399999999999999" customHeight="1" x14ac:dyDescent="0.3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6"/>
        <v>-22.5</v>
      </c>
      <c r="AG251" s="9"/>
      <c r="AH251" s="9"/>
      <c r="AI251" s="9"/>
      <c r="AJ251" s="9"/>
    </row>
    <row r="252" spans="1:36" ht="20.399999999999999" customHeight="1" x14ac:dyDescent="0.3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6"/>
        <v>-22.5</v>
      </c>
      <c r="AG252" s="9"/>
      <c r="AH252" s="9"/>
      <c r="AI252" s="9"/>
      <c r="AJ252" s="9"/>
    </row>
    <row r="253" spans="1:36" ht="20.399999999999999" customHeight="1" x14ac:dyDescent="0.3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6"/>
        <v>-22.5</v>
      </c>
      <c r="AG253" s="9"/>
      <c r="AH253" s="9"/>
      <c r="AI253" s="9"/>
      <c r="AJ253" s="9"/>
    </row>
    <row r="254" spans="1:36" ht="20.399999999999999" customHeight="1" x14ac:dyDescent="0.3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6"/>
        <v>-22.5</v>
      </c>
      <c r="AG254" s="9"/>
      <c r="AH254" s="9"/>
      <c r="AI254" s="9"/>
      <c r="AJ254" s="9"/>
    </row>
    <row r="255" spans="1:36" ht="20.399999999999999" customHeight="1" x14ac:dyDescent="0.3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6"/>
        <v>-22.5</v>
      </c>
      <c r="AG255" s="9"/>
      <c r="AH255" s="9"/>
      <c r="AI255" s="9"/>
      <c r="AJ255" s="9"/>
    </row>
    <row r="256" spans="1:36" ht="20.399999999999999" customHeight="1" x14ac:dyDescent="0.3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6"/>
        <v>-22.5</v>
      </c>
      <c r="AG256" s="9"/>
      <c r="AH256" s="9"/>
      <c r="AI256" s="9"/>
      <c r="AJ256" s="9"/>
    </row>
    <row r="257" spans="1:36" ht="20.399999999999999" customHeight="1" x14ac:dyDescent="0.3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6"/>
        <v>-22.5</v>
      </c>
      <c r="AG257" s="9"/>
      <c r="AH257" s="9"/>
      <c r="AI257" s="9"/>
      <c r="AJ257" s="9"/>
    </row>
    <row r="258" spans="1:36" ht="20.399999999999999" customHeight="1" x14ac:dyDescent="0.3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6"/>
        <v>-22.5</v>
      </c>
      <c r="AG258" s="9"/>
      <c r="AH258" s="9"/>
      <c r="AI258" s="9"/>
      <c r="AJ258" s="9"/>
    </row>
    <row r="259" spans="1:36" ht="20.399999999999999" customHeight="1" x14ac:dyDescent="0.3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6"/>
        <v>-22.5</v>
      </c>
      <c r="AG259" s="9"/>
      <c r="AH259" s="9"/>
      <c r="AI259" s="9"/>
      <c r="AJ259" s="9"/>
    </row>
    <row r="260" spans="1:36" ht="20.399999999999999" customHeight="1" x14ac:dyDescent="0.3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6"/>
        <v>-22.5</v>
      </c>
      <c r="AG260" s="9"/>
      <c r="AH260" s="9"/>
      <c r="AI260" s="9"/>
      <c r="AJ260" s="9"/>
    </row>
    <row r="261" spans="1:36" ht="20.399999999999999" customHeight="1" x14ac:dyDescent="0.3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6"/>
        <v>-22.5</v>
      </c>
      <c r="AG261" s="9"/>
      <c r="AH261" s="9"/>
      <c r="AI261" s="9"/>
      <c r="AJ261" s="9"/>
    </row>
    <row r="262" spans="1:36" ht="20.399999999999999" customHeight="1" x14ac:dyDescent="0.3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6"/>
        <v>-22.5</v>
      </c>
      <c r="AG262" s="9"/>
      <c r="AH262" s="9"/>
      <c r="AI262" s="9"/>
      <c r="AJ262" s="9"/>
    </row>
    <row r="263" spans="1:36" ht="20.399999999999999" customHeight="1" x14ac:dyDescent="0.3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6"/>
        <v>-22.5</v>
      </c>
      <c r="AG263" s="9"/>
      <c r="AH263" s="9"/>
      <c r="AI263" s="9"/>
      <c r="AJ263" s="9"/>
    </row>
    <row r="264" spans="1:36" ht="20.399999999999999" customHeight="1" x14ac:dyDescent="0.3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6"/>
        <v>-22.5</v>
      </c>
      <c r="AG264" s="9"/>
      <c r="AH264" s="9"/>
      <c r="AI264" s="9"/>
      <c r="AJ264" s="9"/>
    </row>
    <row r="265" spans="1:36" ht="20.399999999999999" customHeight="1" x14ac:dyDescent="0.3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6"/>
        <v>-22.5</v>
      </c>
      <c r="AG265" s="9"/>
      <c r="AH265" s="9"/>
      <c r="AI265" s="9"/>
      <c r="AJ265" s="9"/>
    </row>
    <row r="266" spans="1:36" ht="20.399999999999999" customHeight="1" x14ac:dyDescent="0.3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6"/>
        <v>-22.5</v>
      </c>
      <c r="AG266" s="9"/>
      <c r="AH266" s="9"/>
      <c r="AI266" s="9"/>
      <c r="AJ266" s="9"/>
    </row>
    <row r="267" spans="1:36" ht="20.399999999999999" customHeight="1" x14ac:dyDescent="0.3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6"/>
        <v>-22.5</v>
      </c>
      <c r="AG267" s="9"/>
      <c r="AH267" s="9"/>
      <c r="AI267" s="9"/>
      <c r="AJ267" s="9"/>
    </row>
    <row r="268" spans="1:36" ht="20.399999999999999" customHeight="1" x14ac:dyDescent="0.3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6"/>
        <v>-22.5</v>
      </c>
      <c r="AG268" s="9"/>
      <c r="AH268" s="9"/>
      <c r="AI268" s="9"/>
      <c r="AJ268" s="9"/>
    </row>
    <row r="269" spans="1:36" ht="20.399999999999999" customHeight="1" x14ac:dyDescent="0.3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6"/>
        <v>-22.5</v>
      </c>
      <c r="AG269" s="9"/>
      <c r="AH269" s="9"/>
      <c r="AI269" s="9"/>
      <c r="AJ269" s="9"/>
    </row>
    <row r="270" spans="1:36" ht="20.399999999999999" customHeight="1" x14ac:dyDescent="0.3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7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6"/>
        <v>-22.5</v>
      </c>
      <c r="AG270" s="9"/>
      <c r="AH270" s="9"/>
      <c r="AI270" s="9"/>
      <c r="AJ270" s="9"/>
    </row>
    <row r="271" spans="1:36" ht="20.399999999999999" customHeight="1" x14ac:dyDescent="0.3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7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ref="AF271:AF313" si="8">P271+Y271+AA271+AC271</f>
        <v>-22.5</v>
      </c>
      <c r="AG271" s="9"/>
      <c r="AH271" s="9"/>
      <c r="AI271" s="9"/>
      <c r="AJ271" s="9"/>
    </row>
    <row r="272" spans="1:36" ht="20.399999999999999" customHeight="1" x14ac:dyDescent="0.3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7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399999999999999" customHeight="1" x14ac:dyDescent="0.3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7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399999999999999" customHeight="1" x14ac:dyDescent="0.3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7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399999999999999" customHeight="1" x14ac:dyDescent="0.3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7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399999999999999" customHeight="1" x14ac:dyDescent="0.3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7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399999999999999" customHeight="1" x14ac:dyDescent="0.3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7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399999999999999" customHeight="1" x14ac:dyDescent="0.3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7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8"/>
        <v>-22.5</v>
      </c>
      <c r="AG278" s="9"/>
      <c r="AH278" s="9"/>
      <c r="AI278" s="9"/>
      <c r="AJ278" s="9"/>
    </row>
    <row r="279" spans="1:36" ht="20.399999999999999" customHeight="1" x14ac:dyDescent="0.3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7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399999999999999" customHeight="1" x14ac:dyDescent="0.3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7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8"/>
        <v>-22.5</v>
      </c>
      <c r="AG280" s="9"/>
      <c r="AH280" s="9"/>
      <c r="AI280" s="9"/>
      <c r="AJ280" s="9"/>
    </row>
    <row r="281" spans="1:36" ht="20.399999999999999" customHeight="1" x14ac:dyDescent="0.3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7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8"/>
        <v>-22.5</v>
      </c>
      <c r="AG281" s="9"/>
      <c r="AH281" s="9"/>
      <c r="AI281" s="9"/>
      <c r="AJ281" s="9"/>
    </row>
    <row r="282" spans="1:36" ht="20.399999999999999" customHeight="1" x14ac:dyDescent="0.3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7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8"/>
        <v>-22.5</v>
      </c>
      <c r="AG282" s="9"/>
      <c r="AH282" s="9"/>
      <c r="AI282" s="9"/>
      <c r="AJ282" s="9"/>
    </row>
    <row r="283" spans="1:36" ht="20.399999999999999" customHeight="1" x14ac:dyDescent="0.3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7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8"/>
        <v>-22.5</v>
      </c>
      <c r="AG283" s="9"/>
      <c r="AH283" s="9"/>
      <c r="AI283" s="9"/>
      <c r="AJ283" s="9"/>
    </row>
    <row r="284" spans="1:36" ht="20.399999999999999" customHeight="1" x14ac:dyDescent="0.3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7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8"/>
        <v>-22.5</v>
      </c>
      <c r="AG284" s="9"/>
      <c r="AH284" s="9"/>
      <c r="AI284" s="9"/>
      <c r="AJ284" s="9"/>
    </row>
    <row r="285" spans="1:36" ht="20.399999999999999" customHeight="1" x14ac:dyDescent="0.3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7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8"/>
        <v>-22.5</v>
      </c>
      <c r="AG285" s="9"/>
      <c r="AH285" s="9"/>
      <c r="AI285" s="9"/>
      <c r="AJ285" s="9"/>
    </row>
    <row r="286" spans="1:36" ht="20.399999999999999" customHeight="1" x14ac:dyDescent="0.3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7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8"/>
        <v>-22.5</v>
      </c>
      <c r="AG286" s="9"/>
      <c r="AH286" s="9"/>
      <c r="AI286" s="9"/>
      <c r="AJ286" s="9"/>
    </row>
    <row r="287" spans="1:36" ht="20.399999999999999" customHeight="1" x14ac:dyDescent="0.3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7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8"/>
        <v>-22.5</v>
      </c>
      <c r="AG287" s="9"/>
      <c r="AH287" s="9"/>
      <c r="AI287" s="9"/>
      <c r="AJ287" s="9"/>
    </row>
    <row r="288" spans="1:36" ht="20.399999999999999" customHeight="1" x14ac:dyDescent="0.3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7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8"/>
        <v>-22.5</v>
      </c>
      <c r="AG288" s="9"/>
      <c r="AH288" s="9"/>
      <c r="AI288" s="9"/>
      <c r="AJ288" s="9"/>
    </row>
    <row r="289" spans="1:36" ht="20.399999999999999" customHeight="1" x14ac:dyDescent="0.3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7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8"/>
        <v>-22.5</v>
      </c>
      <c r="AG289" s="9"/>
      <c r="AH289" s="9"/>
      <c r="AI289" s="9"/>
      <c r="AJ289" s="9"/>
    </row>
    <row r="290" spans="1:36" ht="20.399999999999999" customHeight="1" x14ac:dyDescent="0.3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7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8"/>
        <v>-22.5</v>
      </c>
      <c r="AG290" s="9"/>
      <c r="AH290" s="9"/>
      <c r="AI290" s="9"/>
      <c r="AJ290" s="9"/>
    </row>
    <row r="291" spans="1:36" ht="20.399999999999999" customHeight="1" x14ac:dyDescent="0.3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7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8"/>
        <v>-22.5</v>
      </c>
      <c r="AG291" s="9"/>
      <c r="AH291" s="9"/>
      <c r="AI291" s="9"/>
      <c r="AJ291" s="9"/>
    </row>
    <row r="292" spans="1:36" ht="20.399999999999999" customHeight="1" x14ac:dyDescent="0.3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7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8"/>
        <v>-22.5</v>
      </c>
      <c r="AG292" s="9"/>
      <c r="AH292" s="9"/>
      <c r="AI292" s="9"/>
      <c r="AJ292" s="9"/>
    </row>
    <row r="293" spans="1:36" ht="20.399999999999999" customHeight="1" x14ac:dyDescent="0.3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7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8"/>
        <v>-22.5</v>
      </c>
      <c r="AG293" s="9"/>
      <c r="AH293" s="9"/>
      <c r="AI293" s="9"/>
      <c r="AJ293" s="9"/>
    </row>
    <row r="294" spans="1:36" ht="20.399999999999999" customHeight="1" x14ac:dyDescent="0.3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7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8"/>
        <v>-22.5</v>
      </c>
      <c r="AG294" s="9"/>
      <c r="AH294" s="9"/>
      <c r="AI294" s="9"/>
      <c r="AJ294" s="9"/>
    </row>
    <row r="295" spans="1:36" ht="20.399999999999999" customHeight="1" x14ac:dyDescent="0.3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7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8"/>
        <v>-22.5</v>
      </c>
      <c r="AG295" s="9"/>
      <c r="AH295" s="9"/>
      <c r="AI295" s="9"/>
      <c r="AJ295" s="9"/>
    </row>
    <row r="296" spans="1:36" ht="20.399999999999999" customHeight="1" x14ac:dyDescent="0.3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7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8"/>
        <v>-22.5</v>
      </c>
      <c r="AG296" s="9"/>
      <c r="AH296" s="9"/>
      <c r="AI296" s="9"/>
      <c r="AJ296" s="9"/>
    </row>
    <row r="297" spans="1:36" ht="20.399999999999999" customHeight="1" x14ac:dyDescent="0.3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7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8"/>
        <v>-22.5</v>
      </c>
      <c r="AG297" s="9"/>
      <c r="AH297" s="9"/>
      <c r="AI297" s="9"/>
      <c r="AJ297" s="9"/>
    </row>
    <row r="298" spans="1:36" ht="20.399999999999999" customHeight="1" x14ac:dyDescent="0.3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7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8"/>
        <v>-22.5</v>
      </c>
      <c r="AG298" s="9"/>
      <c r="AH298" s="9"/>
      <c r="AI298" s="9"/>
      <c r="AJ298" s="9"/>
    </row>
    <row r="299" spans="1:36" ht="20.399999999999999" customHeight="1" x14ac:dyDescent="0.3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7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8"/>
        <v>-22.5</v>
      </c>
      <c r="AG299" s="9"/>
      <c r="AH299" s="9"/>
      <c r="AI299" s="9"/>
      <c r="AJ299" s="9"/>
    </row>
    <row r="300" spans="1:36" ht="20.399999999999999" customHeight="1" x14ac:dyDescent="0.3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7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8"/>
        <v>-22.5</v>
      </c>
      <c r="AG300" s="9"/>
      <c r="AH300" s="9"/>
      <c r="AI300" s="9"/>
      <c r="AJ300" s="9"/>
    </row>
    <row r="301" spans="1:36" ht="20.399999999999999" customHeight="1" x14ac:dyDescent="0.3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7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8"/>
        <v>-22.5</v>
      </c>
      <c r="AG301" s="9"/>
      <c r="AH301" s="9"/>
      <c r="AI301" s="9"/>
      <c r="AJ301" s="9"/>
    </row>
    <row r="302" spans="1:36" ht="20.399999999999999" customHeight="1" x14ac:dyDescent="0.3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7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8"/>
        <v>-22.5</v>
      </c>
      <c r="AG302" s="9"/>
      <c r="AH302" s="9"/>
      <c r="AI302" s="9"/>
      <c r="AJ302" s="9"/>
    </row>
    <row r="303" spans="1:36" ht="20.399999999999999" customHeight="1" x14ac:dyDescent="0.3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7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8"/>
        <v>-22.5</v>
      </c>
      <c r="AG303" s="9"/>
      <c r="AH303" s="9"/>
      <c r="AI303" s="9"/>
      <c r="AJ303" s="9"/>
    </row>
    <row r="304" spans="1:36" ht="20.399999999999999" customHeight="1" x14ac:dyDescent="0.3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7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8"/>
        <v>-22.5</v>
      </c>
      <c r="AG304" s="9"/>
      <c r="AH304" s="9"/>
      <c r="AI304" s="9"/>
      <c r="AJ304" s="9"/>
    </row>
    <row r="305" spans="1:36" ht="20.399999999999999" customHeight="1" x14ac:dyDescent="0.3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7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8"/>
        <v>-22.5</v>
      </c>
      <c r="AG305" s="9"/>
      <c r="AH305" s="9"/>
      <c r="AI305" s="9"/>
      <c r="AJ305" s="9"/>
    </row>
    <row r="306" spans="1:36" ht="20.399999999999999" customHeight="1" x14ac:dyDescent="0.3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7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8"/>
        <v>-22.5</v>
      </c>
      <c r="AG306" s="9"/>
      <c r="AH306" s="9"/>
      <c r="AI306" s="9"/>
      <c r="AJ306" s="9"/>
    </row>
    <row r="307" spans="1:36" ht="20.399999999999999" customHeight="1" x14ac:dyDescent="0.3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7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8"/>
        <v>-22.5</v>
      </c>
      <c r="AG307" s="9"/>
      <c r="AH307" s="9"/>
      <c r="AI307" s="9"/>
      <c r="AJ307" s="9"/>
    </row>
    <row r="308" spans="1:36" ht="20.399999999999999" customHeight="1" x14ac:dyDescent="0.3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7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8"/>
        <v>-22.5</v>
      </c>
      <c r="AG308" s="9"/>
      <c r="AH308" s="9"/>
      <c r="AI308" s="9"/>
      <c r="AJ308" s="9"/>
    </row>
    <row r="309" spans="1:36" ht="20.399999999999999" customHeight="1" x14ac:dyDescent="0.3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ref="P309:P313" si="9">(O309-6)*3.75</f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8"/>
        <v>-22.5</v>
      </c>
      <c r="AG309" s="9"/>
      <c r="AH309" s="9"/>
      <c r="AI309" s="9"/>
      <c r="AJ309" s="9"/>
    </row>
    <row r="310" spans="1:36" ht="20.399999999999999" customHeight="1" x14ac:dyDescent="0.3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9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8"/>
        <v>-22.5</v>
      </c>
      <c r="AG310" s="9"/>
      <c r="AH310" s="9"/>
      <c r="AI310" s="9"/>
      <c r="AJ310" s="9"/>
    </row>
    <row r="311" spans="1:36" ht="20.399999999999999" customHeight="1" x14ac:dyDescent="0.3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9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8"/>
        <v>-22.5</v>
      </c>
      <c r="AG311" s="9"/>
      <c r="AH311" s="9"/>
      <c r="AI311" s="9"/>
      <c r="AJ311" s="9"/>
    </row>
    <row r="312" spans="1:36" ht="20.399999999999999" customHeight="1" x14ac:dyDescent="0.3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9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>P312+Y312+AA312+AC312</f>
        <v>-22.5</v>
      </c>
      <c r="AG312" s="9"/>
      <c r="AH312" s="9"/>
      <c r="AI312" s="9"/>
      <c r="AJ312" s="9"/>
    </row>
    <row r="313" spans="1:36" ht="20.399999999999999" customHeight="1" x14ac:dyDescent="0.3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9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8"/>
        <v>-22.5</v>
      </c>
      <c r="AG313" s="9"/>
      <c r="AH313" s="9"/>
      <c r="AI313" s="9"/>
      <c r="AJ313" s="9"/>
    </row>
  </sheetData>
  <autoFilter ref="S13:S32">
    <sortState ref="A14:AJ313">
      <sortCondition sortBy="cellColor" ref="S13:S32" dxfId="13"/>
    </sortState>
  </autoFilter>
  <mergeCells count="3">
    <mergeCell ref="A1:C1"/>
    <mergeCell ref="I12:O12"/>
    <mergeCell ref="Q12:X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3"/>
  <sheetViews>
    <sheetView topLeftCell="A8" zoomScale="70" zoomScaleNormal="70" workbookViewId="0">
      <pane ySplit="6" topLeftCell="A14" activePane="bottomLeft" state="frozen"/>
      <selection activeCell="A8" sqref="A8"/>
      <selection pane="bottomLeft" activeCell="M16" sqref="M16"/>
    </sheetView>
  </sheetViews>
  <sheetFormatPr defaultColWidth="8.88671875" defaultRowHeight="20.399999999999999" customHeight="1" x14ac:dyDescent="0.3"/>
  <cols>
    <col min="1" max="1" width="7.6640625" style="13" customWidth="1"/>
    <col min="2" max="2" width="14.33203125" style="13" customWidth="1"/>
    <col min="3" max="3" width="25.6640625" style="1" customWidth="1"/>
    <col min="4" max="4" width="15.6640625" style="1" customWidth="1"/>
    <col min="5" max="5" width="25.6640625" style="1" customWidth="1"/>
    <col min="6" max="6" width="20.6640625" style="1" customWidth="1"/>
    <col min="7" max="9" width="25.6640625" style="1" customWidth="1"/>
    <col min="10" max="12" width="20.6640625" style="1" customWidth="1"/>
    <col min="13" max="14" width="10.6640625" style="1" customWidth="1"/>
    <col min="15" max="16" width="10.6640625" style="13" customWidth="1"/>
    <col min="17" max="17" width="25.6640625" style="1" customWidth="1"/>
    <col min="18" max="20" width="20.6640625" style="1" customWidth="1"/>
    <col min="21" max="22" width="10.6640625" style="1" customWidth="1"/>
    <col min="23" max="23" width="12.6640625" style="1" customWidth="1"/>
    <col min="24" max="25" width="18.88671875" style="1" customWidth="1"/>
    <col min="26" max="26" width="10.6640625" style="1" customWidth="1"/>
    <col min="27" max="27" width="36.88671875" style="1" customWidth="1"/>
    <col min="28" max="28" width="10.6640625" style="1" customWidth="1"/>
    <col min="29" max="29" width="20.6640625" style="1" customWidth="1"/>
    <col min="30" max="30" width="10.6640625" style="1" customWidth="1"/>
    <col min="31" max="31" width="8.88671875" style="1"/>
    <col min="32" max="36" width="10.6640625" style="1" customWidth="1"/>
    <col min="37" max="16384" width="8.88671875" style="1"/>
  </cols>
  <sheetData>
    <row r="1" spans="1:67" ht="20.399999999999999" customHeight="1" x14ac:dyDescent="0.3">
      <c r="A1" s="86" t="s">
        <v>8</v>
      </c>
      <c r="B1" s="86"/>
      <c r="C1" s="86"/>
    </row>
    <row r="2" spans="1:67" ht="20.399999999999999" customHeight="1" x14ac:dyDescent="0.3">
      <c r="A2" s="27"/>
      <c r="B2" s="27"/>
      <c r="C2" s="27"/>
    </row>
    <row r="3" spans="1:67" ht="20.399999999999999" customHeight="1" x14ac:dyDescent="0.3">
      <c r="A3" s="27" t="s">
        <v>21</v>
      </c>
      <c r="B3" s="27"/>
      <c r="C3" s="27"/>
    </row>
    <row r="4" spans="1:67" ht="20.399999999999999" customHeight="1" x14ac:dyDescent="0.3">
      <c r="A4" s="27"/>
      <c r="B4" s="27"/>
      <c r="C4" s="27"/>
    </row>
    <row r="5" spans="1:67" ht="20.399999999999999" customHeight="1" x14ac:dyDescent="0.3">
      <c r="A5" s="27" t="s">
        <v>19</v>
      </c>
      <c r="B5" s="27"/>
      <c r="C5" s="27"/>
    </row>
    <row r="6" spans="1:67" ht="20.399999999999999" customHeight="1" x14ac:dyDescent="0.3">
      <c r="A6" s="27">
        <v>1</v>
      </c>
      <c r="B6" s="27"/>
      <c r="C6" s="27"/>
    </row>
    <row r="7" spans="1:67" ht="20.399999999999999" customHeight="1" x14ac:dyDescent="0.3">
      <c r="A7" s="2">
        <v>2</v>
      </c>
      <c r="B7" s="2"/>
    </row>
    <row r="8" spans="1:67" ht="20.399999999999999" customHeight="1" x14ac:dyDescent="0.3">
      <c r="A8" s="27">
        <v>3</v>
      </c>
      <c r="B8" s="27"/>
      <c r="C8" s="27" t="s">
        <v>20</v>
      </c>
    </row>
    <row r="9" spans="1:67" ht="20.399999999999999" customHeight="1" x14ac:dyDescent="0.3">
      <c r="A9" s="27"/>
      <c r="B9" s="27"/>
      <c r="C9" s="27"/>
    </row>
    <row r="10" spans="1:67" ht="20.399999999999999" customHeight="1" x14ac:dyDescent="0.3">
      <c r="A10" s="1"/>
      <c r="B10" s="1"/>
    </row>
    <row r="11" spans="1:67" ht="20.399999999999999" customHeight="1" thickBot="1" x14ac:dyDescent="0.35">
      <c r="A11" s="27" t="s">
        <v>14</v>
      </c>
      <c r="B11" s="27"/>
    </row>
    <row r="12" spans="1:67" s="2" customFormat="1" ht="20.399999999999999" customHeight="1" thickBot="1" x14ac:dyDescent="0.35">
      <c r="A12" s="3"/>
      <c r="B12" s="3"/>
      <c r="I12" s="87" t="s">
        <v>13</v>
      </c>
      <c r="J12" s="88"/>
      <c r="K12" s="88"/>
      <c r="L12" s="88"/>
      <c r="M12" s="88"/>
      <c r="N12" s="88"/>
      <c r="O12" s="89"/>
      <c r="P12" s="20"/>
      <c r="Q12" s="87" t="s">
        <v>12</v>
      </c>
      <c r="R12" s="88"/>
      <c r="S12" s="88"/>
      <c r="T12" s="88"/>
      <c r="U12" s="88"/>
      <c r="V12" s="88"/>
      <c r="W12" s="88"/>
      <c r="X12" s="89"/>
      <c r="Y12" s="20"/>
    </row>
    <row r="13" spans="1:67" s="3" customFormat="1" ht="132.6" customHeight="1" thickBot="1" x14ac:dyDescent="0.35">
      <c r="A13" s="5" t="s">
        <v>0</v>
      </c>
      <c r="B13" s="26" t="s">
        <v>34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22</v>
      </c>
      <c r="I13" s="7" t="s">
        <v>11</v>
      </c>
      <c r="J13" s="7" t="s">
        <v>3</v>
      </c>
      <c r="K13" s="6" t="s">
        <v>4</v>
      </c>
      <c r="L13" s="7" t="s">
        <v>23</v>
      </c>
      <c r="M13" s="7" t="s">
        <v>5</v>
      </c>
      <c r="N13" s="7" t="s">
        <v>6</v>
      </c>
      <c r="O13" s="21" t="s">
        <v>7</v>
      </c>
      <c r="P13" s="23" t="s">
        <v>36</v>
      </c>
      <c r="Q13" s="22" t="s">
        <v>24</v>
      </c>
      <c r="R13" s="6" t="s">
        <v>3</v>
      </c>
      <c r="S13" s="6" t="s">
        <v>4</v>
      </c>
      <c r="T13" s="7" t="s">
        <v>23</v>
      </c>
      <c r="U13" s="15" t="s">
        <v>5</v>
      </c>
      <c r="V13" s="7" t="s">
        <v>6</v>
      </c>
      <c r="W13" s="15" t="s">
        <v>26</v>
      </c>
      <c r="X13" s="21" t="s">
        <v>25</v>
      </c>
      <c r="Y13" s="23" t="s">
        <v>35</v>
      </c>
      <c r="Z13" s="16" t="s">
        <v>29</v>
      </c>
      <c r="AA13" s="16" t="s">
        <v>32</v>
      </c>
      <c r="AB13" s="16" t="s">
        <v>28</v>
      </c>
      <c r="AC13" s="16" t="s">
        <v>33</v>
      </c>
      <c r="AD13" s="17" t="s">
        <v>27</v>
      </c>
      <c r="AE13" s="60"/>
      <c r="AF13" s="61" t="s">
        <v>30</v>
      </c>
      <c r="AG13" s="61" t="s">
        <v>16</v>
      </c>
      <c r="AH13" s="62" t="s">
        <v>17</v>
      </c>
      <c r="AI13" s="63" t="s">
        <v>31</v>
      </c>
      <c r="AJ13" s="64" t="s">
        <v>18</v>
      </c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</row>
    <row r="14" spans="1:67" s="49" customFormat="1" ht="20.399999999999999" customHeight="1" x14ac:dyDescent="0.3">
      <c r="A14" s="41">
        <v>1</v>
      </c>
      <c r="B14" s="42">
        <v>188550</v>
      </c>
      <c r="C14" s="34" t="s">
        <v>460</v>
      </c>
      <c r="D14" s="34" t="s">
        <v>46</v>
      </c>
      <c r="E14" s="34" t="s">
        <v>217</v>
      </c>
      <c r="F14" s="34" t="s">
        <v>74</v>
      </c>
      <c r="G14" s="34" t="s">
        <v>211</v>
      </c>
      <c r="H14" s="34">
        <v>10</v>
      </c>
      <c r="I14" s="34" t="s">
        <v>193</v>
      </c>
      <c r="J14" s="34" t="s">
        <v>172</v>
      </c>
      <c r="K14" s="34" t="s">
        <v>44</v>
      </c>
      <c r="L14" s="34" t="s">
        <v>45</v>
      </c>
      <c r="M14" s="34"/>
      <c r="N14" s="34"/>
      <c r="O14" s="42">
        <v>7.59</v>
      </c>
      <c r="P14" s="43">
        <v>5.9624999999999995</v>
      </c>
      <c r="Q14" s="34"/>
      <c r="R14" s="34"/>
      <c r="S14" s="34"/>
      <c r="T14" s="34"/>
      <c r="U14" s="34"/>
      <c r="V14" s="34"/>
      <c r="W14" s="34"/>
      <c r="X14" s="34"/>
      <c r="Y14" s="34"/>
      <c r="Z14" s="34" t="s">
        <v>461</v>
      </c>
      <c r="AA14" s="34">
        <v>8</v>
      </c>
      <c r="AB14" s="34">
        <v>3</v>
      </c>
      <c r="AC14" s="34">
        <v>3</v>
      </c>
      <c r="AD14" s="34">
        <v>1</v>
      </c>
      <c r="AE14" s="44"/>
      <c r="AF14" s="45">
        <f>P14+Y14+AA14+AC14</f>
        <v>16.962499999999999</v>
      </c>
      <c r="AG14" s="65"/>
      <c r="AH14" s="65"/>
      <c r="AI14" s="65"/>
      <c r="AJ14" s="65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</row>
    <row r="15" spans="1:67" s="49" customFormat="1" ht="20.399999999999999" customHeight="1" x14ac:dyDescent="0.3">
      <c r="A15" s="42">
        <v>2</v>
      </c>
      <c r="B15" s="42">
        <v>181955</v>
      </c>
      <c r="C15" s="34" t="s">
        <v>249</v>
      </c>
      <c r="D15" s="34" t="s">
        <v>46</v>
      </c>
      <c r="E15" s="34" t="s">
        <v>217</v>
      </c>
      <c r="F15" s="34" t="s">
        <v>74</v>
      </c>
      <c r="G15" s="34" t="s">
        <v>211</v>
      </c>
      <c r="H15" s="34">
        <v>10</v>
      </c>
      <c r="I15" s="34" t="s">
        <v>193</v>
      </c>
      <c r="J15" s="34" t="s">
        <v>250</v>
      </c>
      <c r="K15" s="34" t="s">
        <v>44</v>
      </c>
      <c r="L15" s="34" t="s">
        <v>45</v>
      </c>
      <c r="M15" s="34">
        <v>4</v>
      </c>
      <c r="N15" s="34">
        <v>240</v>
      </c>
      <c r="O15" s="42">
        <v>9.3800000000000008</v>
      </c>
      <c r="P15" s="43">
        <v>12.675000000000002</v>
      </c>
      <c r="Q15" s="34"/>
      <c r="R15" s="34"/>
      <c r="S15" s="34"/>
      <c r="T15" s="34"/>
      <c r="U15" s="34"/>
      <c r="V15" s="34"/>
      <c r="W15" s="34"/>
      <c r="X15" s="34">
        <v>4</v>
      </c>
      <c r="Y15" s="34">
        <v>2</v>
      </c>
      <c r="Z15" s="34" t="s">
        <v>251</v>
      </c>
      <c r="AA15" s="34">
        <v>2</v>
      </c>
      <c r="AB15" s="34">
        <v>2</v>
      </c>
      <c r="AC15" s="34">
        <v>2</v>
      </c>
      <c r="AD15" s="34">
        <v>1</v>
      </c>
      <c r="AE15" s="44"/>
      <c r="AF15" s="45">
        <f>P15+Y15+AA15+AC15</f>
        <v>18.675000000000004</v>
      </c>
      <c r="AG15" s="36"/>
      <c r="AH15" s="36"/>
      <c r="AI15" s="36"/>
      <c r="AJ15" s="36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</row>
    <row r="16" spans="1:67" s="49" customFormat="1" ht="20.399999999999999" customHeight="1" x14ac:dyDescent="0.3">
      <c r="A16" s="42">
        <v>3</v>
      </c>
      <c r="B16" s="42">
        <v>189377</v>
      </c>
      <c r="C16" s="34" t="s">
        <v>221</v>
      </c>
      <c r="D16" s="34" t="s">
        <v>46</v>
      </c>
      <c r="E16" s="34" t="s">
        <v>217</v>
      </c>
      <c r="F16" s="34" t="s">
        <v>74</v>
      </c>
      <c r="G16" s="34" t="s">
        <v>211</v>
      </c>
      <c r="H16" s="34">
        <v>10</v>
      </c>
      <c r="I16" s="34" t="s">
        <v>193</v>
      </c>
      <c r="J16" s="34" t="s">
        <v>172</v>
      </c>
      <c r="K16" s="34" t="s">
        <v>44</v>
      </c>
      <c r="L16" s="34" t="s">
        <v>45</v>
      </c>
      <c r="M16" s="34">
        <v>4</v>
      </c>
      <c r="N16" s="34">
        <v>240</v>
      </c>
      <c r="O16" s="42">
        <v>7.38</v>
      </c>
      <c r="P16" s="43">
        <v>5.1749999999999998</v>
      </c>
      <c r="Q16" s="34" t="s">
        <v>84</v>
      </c>
      <c r="R16" s="34"/>
      <c r="S16" s="34"/>
      <c r="T16" s="34"/>
      <c r="U16" s="34"/>
      <c r="V16" s="34"/>
      <c r="W16" s="34"/>
      <c r="X16" s="34"/>
      <c r="Y16" s="34"/>
      <c r="Z16" s="34" t="s">
        <v>182</v>
      </c>
      <c r="AA16" s="34">
        <v>5</v>
      </c>
      <c r="AB16" s="34">
        <v>1</v>
      </c>
      <c r="AC16" s="34">
        <v>1</v>
      </c>
      <c r="AD16" s="34">
        <v>1</v>
      </c>
      <c r="AE16" s="44"/>
      <c r="AF16" s="45">
        <f t="shared" ref="AF16:AF78" si="0">P16+Y16+AA16+AC16</f>
        <v>11.175000000000001</v>
      </c>
      <c r="AG16" s="36"/>
      <c r="AH16" s="36"/>
      <c r="AI16" s="36"/>
      <c r="AJ16" s="36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</row>
    <row r="17" spans="1:67" s="44" customFormat="1" ht="20.399999999999999" customHeight="1" x14ac:dyDescent="0.3">
      <c r="A17" s="47">
        <v>4</v>
      </c>
      <c r="B17" s="47">
        <v>187993</v>
      </c>
      <c r="C17" s="35" t="s">
        <v>280</v>
      </c>
      <c r="D17" s="35" t="s">
        <v>46</v>
      </c>
      <c r="E17" s="35" t="s">
        <v>217</v>
      </c>
      <c r="F17" s="35" t="s">
        <v>38</v>
      </c>
      <c r="G17" s="35" t="s">
        <v>168</v>
      </c>
      <c r="H17" s="35">
        <v>10</v>
      </c>
      <c r="I17" s="35" t="s">
        <v>42</v>
      </c>
      <c r="J17" s="35" t="s">
        <v>172</v>
      </c>
      <c r="K17" s="35" t="s">
        <v>44</v>
      </c>
      <c r="L17" s="35" t="s">
        <v>45</v>
      </c>
      <c r="M17" s="35">
        <v>4</v>
      </c>
      <c r="N17" s="35">
        <v>240</v>
      </c>
      <c r="O17" s="47">
        <v>8.86</v>
      </c>
      <c r="P17" s="48">
        <v>10.724999999999998</v>
      </c>
      <c r="Q17" s="35"/>
      <c r="R17" s="35"/>
      <c r="S17" s="35"/>
      <c r="T17" s="35"/>
      <c r="U17" s="35"/>
      <c r="V17" s="35"/>
      <c r="W17" s="35"/>
      <c r="X17" s="35"/>
      <c r="Y17" s="35"/>
      <c r="Z17" s="35" t="s">
        <v>63</v>
      </c>
      <c r="AA17" s="35">
        <v>1</v>
      </c>
      <c r="AB17" s="35"/>
      <c r="AC17" s="35"/>
      <c r="AD17" s="35">
        <v>1</v>
      </c>
      <c r="AE17" s="53"/>
      <c r="AF17" s="54">
        <f t="shared" si="0"/>
        <v>11.724999999999998</v>
      </c>
      <c r="AG17" s="36"/>
      <c r="AH17" s="36"/>
      <c r="AI17" s="36"/>
      <c r="AJ17" s="36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</row>
    <row r="18" spans="1:67" ht="20.399999999999999" customHeight="1" x14ac:dyDescent="0.3">
      <c r="A18" s="47">
        <v>5</v>
      </c>
      <c r="B18" s="47">
        <v>183363</v>
      </c>
      <c r="C18" s="35" t="s">
        <v>295</v>
      </c>
      <c r="D18" s="35" t="s">
        <v>46</v>
      </c>
      <c r="E18" s="35" t="s">
        <v>217</v>
      </c>
      <c r="F18" s="35" t="s">
        <v>74</v>
      </c>
      <c r="G18" s="35" t="s">
        <v>211</v>
      </c>
      <c r="H18" s="35">
        <v>10</v>
      </c>
      <c r="I18" s="35" t="s">
        <v>296</v>
      </c>
      <c r="J18" s="35" t="s">
        <v>91</v>
      </c>
      <c r="K18" s="35" t="s">
        <v>99</v>
      </c>
      <c r="L18" s="35" t="s">
        <v>45</v>
      </c>
      <c r="M18" s="35">
        <v>4</v>
      </c>
      <c r="N18" s="35">
        <v>240</v>
      </c>
      <c r="O18" s="47">
        <v>7.73</v>
      </c>
      <c r="P18" s="48">
        <v>6.4875000000000016</v>
      </c>
      <c r="Q18" s="35"/>
      <c r="R18" s="35"/>
      <c r="S18" s="35"/>
      <c r="T18" s="35"/>
      <c r="U18" s="35"/>
      <c r="V18" s="35"/>
      <c r="W18" s="35"/>
      <c r="X18" s="35"/>
      <c r="Y18" s="35"/>
      <c r="Z18" s="35" t="s">
        <v>255</v>
      </c>
      <c r="AA18" s="35">
        <v>4</v>
      </c>
      <c r="AB18" s="35">
        <v>1</v>
      </c>
      <c r="AC18" s="35">
        <v>1</v>
      </c>
      <c r="AD18" s="35">
        <v>1</v>
      </c>
      <c r="AE18" s="53"/>
      <c r="AF18" s="54">
        <f t="shared" si="0"/>
        <v>11.487500000000001</v>
      </c>
      <c r="AG18" s="36"/>
      <c r="AH18" s="36"/>
      <c r="AI18" s="36"/>
      <c r="AJ18" s="36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</row>
    <row r="19" spans="1:67" s="44" customFormat="1" ht="20.399999999999999" customHeight="1" x14ac:dyDescent="0.3">
      <c r="A19" s="47">
        <v>6</v>
      </c>
      <c r="B19" s="47">
        <v>183418</v>
      </c>
      <c r="C19" s="35" t="s">
        <v>215</v>
      </c>
      <c r="D19" s="35" t="s">
        <v>46</v>
      </c>
      <c r="E19" s="35" t="s">
        <v>217</v>
      </c>
      <c r="F19" s="35" t="s">
        <v>74</v>
      </c>
      <c r="G19" s="35" t="s">
        <v>198</v>
      </c>
      <c r="H19" s="35">
        <v>10</v>
      </c>
      <c r="I19" s="35" t="s">
        <v>216</v>
      </c>
      <c r="J19" s="35" t="s">
        <v>91</v>
      </c>
      <c r="K19" s="35" t="s">
        <v>217</v>
      </c>
      <c r="L19" s="35" t="s">
        <v>45</v>
      </c>
      <c r="M19" s="35">
        <v>4</v>
      </c>
      <c r="N19" s="35">
        <v>240</v>
      </c>
      <c r="O19" s="47">
        <v>6.84</v>
      </c>
      <c r="P19" s="48">
        <v>3.1499999999999995</v>
      </c>
      <c r="Q19" s="35"/>
      <c r="R19" s="35"/>
      <c r="S19" s="35"/>
      <c r="T19" s="35"/>
      <c r="U19" s="35"/>
      <c r="V19" s="35"/>
      <c r="W19" s="35"/>
      <c r="X19" s="35">
        <v>4</v>
      </c>
      <c r="Y19" s="35">
        <v>2</v>
      </c>
      <c r="Z19" s="35" t="s">
        <v>72</v>
      </c>
      <c r="AA19" s="35">
        <v>8</v>
      </c>
      <c r="AB19" s="35">
        <v>1</v>
      </c>
      <c r="AC19" s="35">
        <v>1</v>
      </c>
      <c r="AD19" s="35">
        <v>1</v>
      </c>
      <c r="AE19" s="53"/>
      <c r="AF19" s="54">
        <f t="shared" si="0"/>
        <v>14.149999999999999</v>
      </c>
      <c r="AG19" s="36"/>
      <c r="AH19" s="36"/>
      <c r="AI19" s="36"/>
      <c r="AJ19" s="36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</row>
    <row r="20" spans="1:67" s="49" customFormat="1" ht="20.399999999999999" customHeight="1" x14ac:dyDescent="0.3">
      <c r="A20" s="47">
        <v>7</v>
      </c>
      <c r="B20" s="47" t="s">
        <v>455</v>
      </c>
      <c r="C20" s="35" t="s">
        <v>166</v>
      </c>
      <c r="D20" s="35" t="s">
        <v>46</v>
      </c>
      <c r="E20" s="35" t="s">
        <v>217</v>
      </c>
      <c r="F20" s="35" t="s">
        <v>38</v>
      </c>
      <c r="G20" s="35" t="s">
        <v>168</v>
      </c>
      <c r="H20" s="35">
        <v>10</v>
      </c>
      <c r="I20" s="35" t="s">
        <v>42</v>
      </c>
      <c r="J20" s="35" t="s">
        <v>169</v>
      </c>
      <c r="K20" s="35" t="s">
        <v>44</v>
      </c>
      <c r="L20" s="35" t="s">
        <v>45</v>
      </c>
      <c r="M20" s="35">
        <v>4</v>
      </c>
      <c r="N20" s="35">
        <v>240</v>
      </c>
      <c r="O20" s="47">
        <v>7.46</v>
      </c>
      <c r="P20" s="48">
        <v>5.4749999999999996</v>
      </c>
      <c r="Q20" s="35" t="s">
        <v>61</v>
      </c>
      <c r="R20" s="35" t="s">
        <v>170</v>
      </c>
      <c r="S20" s="35" t="s">
        <v>44</v>
      </c>
      <c r="T20" s="35" t="s">
        <v>45</v>
      </c>
      <c r="U20" s="35"/>
      <c r="V20" s="35"/>
      <c r="W20" s="35"/>
      <c r="X20" s="35">
        <v>2</v>
      </c>
      <c r="Y20" s="35">
        <v>10</v>
      </c>
      <c r="Z20" s="35">
        <v>5</v>
      </c>
      <c r="AA20" s="35">
        <v>5</v>
      </c>
      <c r="AB20" s="35">
        <v>1</v>
      </c>
      <c r="AC20" s="35">
        <v>1</v>
      </c>
      <c r="AD20" s="35">
        <v>1</v>
      </c>
      <c r="AE20" s="53"/>
      <c r="AF20" s="54">
        <f t="shared" si="0"/>
        <v>21.475000000000001</v>
      </c>
      <c r="AG20" s="36"/>
      <c r="AH20" s="36"/>
      <c r="AI20" s="36"/>
      <c r="AJ20" s="36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</row>
    <row r="21" spans="1:67" s="49" customFormat="1" ht="20.399999999999999" customHeight="1" x14ac:dyDescent="0.3">
      <c r="A21" s="47">
        <v>8</v>
      </c>
      <c r="B21" s="47">
        <v>186615</v>
      </c>
      <c r="C21" s="35" t="s">
        <v>277</v>
      </c>
      <c r="D21" s="35" t="s">
        <v>46</v>
      </c>
      <c r="E21" s="35" t="s">
        <v>217</v>
      </c>
      <c r="F21" s="35" t="s">
        <v>38</v>
      </c>
      <c r="G21" s="35" t="s">
        <v>168</v>
      </c>
      <c r="H21" s="35">
        <v>10</v>
      </c>
      <c r="I21" s="35" t="s">
        <v>42</v>
      </c>
      <c r="J21" s="35" t="s">
        <v>172</v>
      </c>
      <c r="K21" s="35" t="s">
        <v>44</v>
      </c>
      <c r="L21" s="35" t="s">
        <v>45</v>
      </c>
      <c r="M21" s="35">
        <v>4</v>
      </c>
      <c r="N21" s="35">
        <v>240</v>
      </c>
      <c r="O21" s="47">
        <v>7.2</v>
      </c>
      <c r="P21" s="66">
        <v>4.5000000000000009</v>
      </c>
      <c r="Q21" s="35"/>
      <c r="R21" s="35"/>
      <c r="S21" s="35"/>
      <c r="T21" s="35"/>
      <c r="U21" s="35"/>
      <c r="V21" s="35"/>
      <c r="W21" s="35"/>
      <c r="X21" s="35"/>
      <c r="Y21" s="35"/>
      <c r="Z21" s="35">
        <v>6</v>
      </c>
      <c r="AA21" s="35">
        <v>8</v>
      </c>
      <c r="AB21" s="35">
        <v>4</v>
      </c>
      <c r="AC21" s="35">
        <v>4</v>
      </c>
      <c r="AD21" s="35">
        <v>1</v>
      </c>
      <c r="AE21" s="53"/>
      <c r="AF21" s="54">
        <f t="shared" si="0"/>
        <v>16.5</v>
      </c>
      <c r="AG21" s="36"/>
      <c r="AH21" s="36"/>
      <c r="AI21" s="36"/>
      <c r="AJ21" s="36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</row>
    <row r="22" spans="1:67" s="44" customFormat="1" ht="20.399999999999999" customHeight="1" x14ac:dyDescent="0.3">
      <c r="A22" s="47">
        <v>9</v>
      </c>
      <c r="B22" s="47">
        <v>180823</v>
      </c>
      <c r="C22" s="35" t="s">
        <v>171</v>
      </c>
      <c r="D22" s="35" t="s">
        <v>46</v>
      </c>
      <c r="E22" s="35" t="s">
        <v>217</v>
      </c>
      <c r="F22" s="35" t="s">
        <v>38</v>
      </c>
      <c r="G22" s="35" t="s">
        <v>168</v>
      </c>
      <c r="H22" s="35">
        <v>10</v>
      </c>
      <c r="I22" s="35" t="s">
        <v>42</v>
      </c>
      <c r="J22" s="35" t="s">
        <v>172</v>
      </c>
      <c r="K22" s="35" t="s">
        <v>44</v>
      </c>
      <c r="L22" s="35" t="s">
        <v>45</v>
      </c>
      <c r="M22" s="35">
        <v>4</v>
      </c>
      <c r="N22" s="35">
        <v>240</v>
      </c>
      <c r="O22" s="47">
        <v>6.7</v>
      </c>
      <c r="P22" s="66">
        <v>2.6250000000000009</v>
      </c>
      <c r="Q22" s="35"/>
      <c r="R22" s="35"/>
      <c r="S22" s="35"/>
      <c r="T22" s="35"/>
      <c r="U22" s="35"/>
      <c r="V22" s="35"/>
      <c r="W22" s="35"/>
      <c r="X22" s="35"/>
      <c r="Y22" s="35"/>
      <c r="Z22" s="35" t="s">
        <v>71</v>
      </c>
      <c r="AA22" s="35">
        <v>1</v>
      </c>
      <c r="AB22" s="35">
        <v>1</v>
      </c>
      <c r="AC22" s="35">
        <v>1</v>
      </c>
      <c r="AD22" s="35">
        <v>1</v>
      </c>
      <c r="AE22" s="53"/>
      <c r="AF22" s="54">
        <f t="shared" si="0"/>
        <v>4.6250000000000009</v>
      </c>
      <c r="AG22" s="36"/>
      <c r="AH22" s="36"/>
      <c r="AI22" s="36"/>
      <c r="AJ22" s="36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</row>
    <row r="23" spans="1:67" ht="20.399999999999999" customHeight="1" x14ac:dyDescent="0.3">
      <c r="A23" s="47">
        <v>10</v>
      </c>
      <c r="B23" s="47">
        <v>182644</v>
      </c>
      <c r="C23" s="35" t="s">
        <v>173</v>
      </c>
      <c r="D23" s="35" t="s">
        <v>46</v>
      </c>
      <c r="E23" s="35" t="s">
        <v>217</v>
      </c>
      <c r="F23" s="35" t="s">
        <v>38</v>
      </c>
      <c r="G23" s="35" t="s">
        <v>168</v>
      </c>
      <c r="H23" s="35">
        <v>10</v>
      </c>
      <c r="I23" s="35" t="s">
        <v>42</v>
      </c>
      <c r="J23" s="35" t="s">
        <v>172</v>
      </c>
      <c r="K23" s="35" t="s">
        <v>44</v>
      </c>
      <c r="L23" s="35" t="s">
        <v>45</v>
      </c>
      <c r="M23" s="35">
        <v>4</v>
      </c>
      <c r="N23" s="35">
        <v>240</v>
      </c>
      <c r="O23" s="47">
        <v>7.17</v>
      </c>
      <c r="P23" s="48">
        <v>4.3874999999999993</v>
      </c>
      <c r="Q23" s="35"/>
      <c r="R23" s="35"/>
      <c r="S23" s="35"/>
      <c r="T23" s="35"/>
      <c r="U23" s="35"/>
      <c r="V23" s="35"/>
      <c r="W23" s="35"/>
      <c r="X23" s="35"/>
      <c r="Y23" s="35"/>
      <c r="Z23" s="35" t="s">
        <v>174</v>
      </c>
      <c r="AA23" s="35">
        <v>3</v>
      </c>
      <c r="AB23" s="35">
        <v>4</v>
      </c>
      <c r="AC23" s="35">
        <v>4</v>
      </c>
      <c r="AD23" s="35">
        <v>1</v>
      </c>
      <c r="AE23" s="53"/>
      <c r="AF23" s="54">
        <f t="shared" si="0"/>
        <v>11.387499999999999</v>
      </c>
      <c r="AG23" s="36"/>
      <c r="AH23" s="36"/>
      <c r="AI23" s="36"/>
      <c r="AJ23" s="36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</row>
    <row r="24" spans="1:67" ht="20.399999999999999" customHeight="1" x14ac:dyDescent="0.3">
      <c r="A24" s="47">
        <v>11</v>
      </c>
      <c r="B24" s="47">
        <v>183024</v>
      </c>
      <c r="C24" s="35" t="s">
        <v>180</v>
      </c>
      <c r="D24" s="35" t="s">
        <v>46</v>
      </c>
      <c r="E24" s="35" t="s">
        <v>217</v>
      </c>
      <c r="F24" s="35" t="s">
        <v>74</v>
      </c>
      <c r="G24" s="35" t="s">
        <v>198</v>
      </c>
      <c r="H24" s="35">
        <v>10</v>
      </c>
      <c r="I24" s="35" t="s">
        <v>193</v>
      </c>
      <c r="J24" s="35" t="s">
        <v>91</v>
      </c>
      <c r="K24" s="35" t="s">
        <v>458</v>
      </c>
      <c r="L24" s="35" t="s">
        <v>45</v>
      </c>
      <c r="M24" s="35">
        <v>4</v>
      </c>
      <c r="N24" s="35">
        <v>240</v>
      </c>
      <c r="O24" s="47">
        <v>7.55</v>
      </c>
      <c r="P24" s="48">
        <v>5.8124999999999991</v>
      </c>
      <c r="Q24" s="35" t="s">
        <v>61</v>
      </c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>
        <v>1</v>
      </c>
      <c r="AE24" s="53"/>
      <c r="AF24" s="54">
        <f t="shared" si="0"/>
        <v>5.8124999999999991</v>
      </c>
      <c r="AG24" s="36"/>
      <c r="AH24" s="36"/>
      <c r="AI24" s="36"/>
      <c r="AJ24" s="36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</row>
    <row r="25" spans="1:67" s="44" customFormat="1" ht="20.399999999999999" customHeight="1" x14ac:dyDescent="0.3">
      <c r="A25" s="47">
        <v>12</v>
      </c>
      <c r="B25" s="47">
        <v>182313</v>
      </c>
      <c r="C25" s="35" t="s">
        <v>222</v>
      </c>
      <c r="D25" s="35" t="s">
        <v>46</v>
      </c>
      <c r="E25" s="35" t="s">
        <v>462</v>
      </c>
      <c r="F25" s="35" t="s">
        <v>38</v>
      </c>
      <c r="G25" s="35" t="s">
        <v>223</v>
      </c>
      <c r="H25" s="35">
        <v>10</v>
      </c>
      <c r="I25" s="35" t="s">
        <v>224</v>
      </c>
      <c r="J25" s="35" t="s">
        <v>172</v>
      </c>
      <c r="K25" s="35" t="s">
        <v>44</v>
      </c>
      <c r="L25" s="35" t="s">
        <v>45</v>
      </c>
      <c r="M25" s="35">
        <v>4</v>
      </c>
      <c r="N25" s="35">
        <v>240</v>
      </c>
      <c r="O25" s="47">
        <v>9.02</v>
      </c>
      <c r="P25" s="48">
        <v>11.324999999999999</v>
      </c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>
        <v>1</v>
      </c>
      <c r="AE25" s="53"/>
      <c r="AF25" s="54">
        <f t="shared" si="0"/>
        <v>11.324999999999999</v>
      </c>
      <c r="AG25" s="36"/>
      <c r="AH25" s="36"/>
      <c r="AI25" s="36"/>
      <c r="AJ25" s="36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</row>
    <row r="26" spans="1:67" ht="20.399999999999999" customHeight="1" x14ac:dyDescent="0.3">
      <c r="A26" s="12">
        <v>13</v>
      </c>
      <c r="B26" s="12">
        <v>188263</v>
      </c>
      <c r="C26" s="9"/>
      <c r="D26" s="9" t="s">
        <v>46</v>
      </c>
      <c r="E26" s="9" t="s">
        <v>217</v>
      </c>
      <c r="F26" s="9" t="s">
        <v>38</v>
      </c>
      <c r="G26" s="9" t="s">
        <v>168</v>
      </c>
      <c r="H26" s="9">
        <v>10</v>
      </c>
      <c r="I26" s="9" t="s">
        <v>42</v>
      </c>
      <c r="J26" s="9" t="s">
        <v>169</v>
      </c>
      <c r="K26" s="9" t="s">
        <v>44</v>
      </c>
      <c r="L26" s="9" t="s">
        <v>45</v>
      </c>
      <c r="M26" s="9">
        <v>4</v>
      </c>
      <c r="N26" s="9">
        <v>240</v>
      </c>
      <c r="O26" s="12">
        <v>8.3699999999999992</v>
      </c>
      <c r="P26" s="11">
        <v>8.8874999999999975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34">
        <v>1</v>
      </c>
      <c r="AE26" s="53"/>
      <c r="AF26" s="54">
        <f t="shared" si="0"/>
        <v>8.8874999999999975</v>
      </c>
      <c r="AG26" s="36"/>
      <c r="AH26" s="36"/>
      <c r="AI26" s="36"/>
      <c r="AJ26" s="36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</row>
    <row r="27" spans="1:67" s="44" customFormat="1" ht="20.399999999999999" customHeight="1" x14ac:dyDescent="0.3">
      <c r="A27" s="12">
        <v>14</v>
      </c>
      <c r="B27" s="12">
        <v>188832</v>
      </c>
      <c r="C27" s="9"/>
      <c r="D27" s="9" t="s">
        <v>46</v>
      </c>
      <c r="E27" s="9" t="s">
        <v>217</v>
      </c>
      <c r="F27" s="9" t="s">
        <v>38</v>
      </c>
      <c r="G27" s="9" t="s">
        <v>168</v>
      </c>
      <c r="H27" s="9">
        <v>10</v>
      </c>
      <c r="I27" s="9" t="s">
        <v>42</v>
      </c>
      <c r="J27" s="9" t="s">
        <v>169</v>
      </c>
      <c r="K27" s="9" t="s">
        <v>44</v>
      </c>
      <c r="L27" s="9" t="s">
        <v>45</v>
      </c>
      <c r="M27" s="9">
        <v>4</v>
      </c>
      <c r="N27" s="9">
        <v>240</v>
      </c>
      <c r="O27" s="12">
        <v>7.41</v>
      </c>
      <c r="P27" s="11">
        <v>5.2875000000000005</v>
      </c>
      <c r="Q27" s="9"/>
      <c r="R27" s="9"/>
      <c r="S27" s="9"/>
      <c r="T27" s="9"/>
      <c r="U27" s="9"/>
      <c r="V27" s="9"/>
      <c r="W27" s="9"/>
      <c r="X27" s="9"/>
      <c r="Y27" s="9"/>
      <c r="Z27" s="9" t="s">
        <v>129</v>
      </c>
      <c r="AA27" s="9"/>
      <c r="AB27" s="9"/>
      <c r="AC27" s="9"/>
      <c r="AD27" s="34">
        <v>1</v>
      </c>
      <c r="AE27" s="53"/>
      <c r="AF27" s="54">
        <f t="shared" si="0"/>
        <v>5.2875000000000005</v>
      </c>
      <c r="AG27" s="36"/>
      <c r="AH27" s="36"/>
      <c r="AI27" s="36"/>
      <c r="AJ27" s="36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</row>
    <row r="28" spans="1:67" ht="20.399999999999999" customHeight="1" x14ac:dyDescent="0.3">
      <c r="A28" s="12">
        <v>15</v>
      </c>
      <c r="B28" s="12">
        <v>181359</v>
      </c>
      <c r="C28" s="9"/>
      <c r="D28" s="9" t="s">
        <v>46</v>
      </c>
      <c r="E28" s="9" t="s">
        <v>217</v>
      </c>
      <c r="F28" s="9" t="s">
        <v>74</v>
      </c>
      <c r="G28" s="9" t="s">
        <v>186</v>
      </c>
      <c r="H28" s="9">
        <v>10</v>
      </c>
      <c r="I28" s="9" t="s">
        <v>187</v>
      </c>
      <c r="J28" s="9" t="s">
        <v>91</v>
      </c>
      <c r="K28" s="9" t="s">
        <v>188</v>
      </c>
      <c r="L28" s="9" t="s">
        <v>45</v>
      </c>
      <c r="M28" s="9">
        <v>4</v>
      </c>
      <c r="N28" s="9">
        <v>240</v>
      </c>
      <c r="O28" s="12">
        <v>7.17</v>
      </c>
      <c r="P28" s="19">
        <v>4.3874999999999993</v>
      </c>
      <c r="Q28" s="9"/>
      <c r="R28" s="9"/>
      <c r="S28" s="9"/>
      <c r="T28" s="9"/>
      <c r="U28" s="9"/>
      <c r="V28" s="9"/>
      <c r="W28" s="9"/>
      <c r="X28" s="9"/>
      <c r="Y28" s="9"/>
      <c r="Z28" s="9" t="s">
        <v>189</v>
      </c>
      <c r="AA28" s="9">
        <v>1</v>
      </c>
      <c r="AB28" s="9">
        <v>1</v>
      </c>
      <c r="AC28" s="9"/>
      <c r="AD28" s="34">
        <v>1</v>
      </c>
      <c r="AE28" s="53"/>
      <c r="AF28" s="54">
        <f t="shared" si="0"/>
        <v>5.3874999999999993</v>
      </c>
      <c r="AG28" s="36"/>
      <c r="AH28" s="36"/>
      <c r="AI28" s="36"/>
      <c r="AJ28" s="36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</row>
    <row r="29" spans="1:67" ht="20.399999999999999" customHeight="1" x14ac:dyDescent="0.3">
      <c r="A29" s="12">
        <v>16</v>
      </c>
      <c r="B29" s="12">
        <v>183986</v>
      </c>
      <c r="C29" s="9"/>
      <c r="D29" s="9" t="s">
        <v>46</v>
      </c>
      <c r="E29" s="9" t="s">
        <v>217</v>
      </c>
      <c r="F29" s="9" t="s">
        <v>74</v>
      </c>
      <c r="G29" s="9" t="s">
        <v>186</v>
      </c>
      <c r="H29" s="9">
        <v>10</v>
      </c>
      <c r="I29" s="9" t="s">
        <v>103</v>
      </c>
      <c r="J29" s="9" t="s">
        <v>91</v>
      </c>
      <c r="K29" s="9" t="s">
        <v>206</v>
      </c>
      <c r="L29" s="9" t="s">
        <v>45</v>
      </c>
      <c r="M29" s="9">
        <v>4</v>
      </c>
      <c r="N29" s="9">
        <v>240</v>
      </c>
      <c r="O29" s="12">
        <v>7.05</v>
      </c>
      <c r="P29" s="19">
        <v>3.9374999999999991</v>
      </c>
      <c r="Q29" s="9"/>
      <c r="R29" s="9"/>
      <c r="S29" s="9"/>
      <c r="T29" s="9"/>
      <c r="U29" s="9"/>
      <c r="V29" s="9"/>
      <c r="W29" s="9"/>
      <c r="X29" s="9"/>
      <c r="Y29" s="9"/>
      <c r="Z29" s="9" t="s">
        <v>220</v>
      </c>
      <c r="AA29" s="9">
        <v>1</v>
      </c>
      <c r="AB29" s="9"/>
      <c r="AC29" s="9"/>
      <c r="AD29" s="34">
        <v>1</v>
      </c>
      <c r="AE29" s="53"/>
      <c r="AF29" s="54">
        <f t="shared" si="0"/>
        <v>4.9374999999999991</v>
      </c>
      <c r="AG29" s="36"/>
      <c r="AH29" s="36"/>
      <c r="AI29" s="36"/>
      <c r="AJ29" s="36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</row>
    <row r="30" spans="1:67" ht="20.399999999999999" customHeight="1" x14ac:dyDescent="0.3">
      <c r="A30" s="12">
        <v>17</v>
      </c>
      <c r="B30" s="12">
        <v>183715</v>
      </c>
      <c r="C30" s="9"/>
      <c r="D30" s="9" t="s">
        <v>46</v>
      </c>
      <c r="E30" s="9" t="s">
        <v>217</v>
      </c>
      <c r="F30" s="9" t="s">
        <v>74</v>
      </c>
      <c r="G30" s="9" t="s">
        <v>192</v>
      </c>
      <c r="H30" s="9">
        <v>10</v>
      </c>
      <c r="I30" s="9" t="s">
        <v>193</v>
      </c>
      <c r="J30" s="9" t="s">
        <v>91</v>
      </c>
      <c r="K30" s="9" t="s">
        <v>194</v>
      </c>
      <c r="L30" s="9" t="s">
        <v>45</v>
      </c>
      <c r="M30" s="9">
        <v>4</v>
      </c>
      <c r="N30" s="9">
        <v>240</v>
      </c>
      <c r="O30" s="12">
        <v>7.1</v>
      </c>
      <c r="P30" s="19">
        <v>4.1249999999999982</v>
      </c>
      <c r="Q30" s="9" t="s">
        <v>61</v>
      </c>
      <c r="R30" s="9"/>
      <c r="S30" s="9"/>
      <c r="T30" s="9"/>
      <c r="U30" s="9"/>
      <c r="V30" s="9"/>
      <c r="W30" s="9"/>
      <c r="X30" s="9">
        <v>4</v>
      </c>
      <c r="Y30" s="9">
        <v>2</v>
      </c>
      <c r="Z30" s="9" t="s">
        <v>195</v>
      </c>
      <c r="AA30" s="9">
        <v>1</v>
      </c>
      <c r="AB30" s="9"/>
      <c r="AC30" s="9"/>
      <c r="AD30" s="34">
        <v>1</v>
      </c>
      <c r="AE30" s="53"/>
      <c r="AF30" s="54">
        <f t="shared" si="0"/>
        <v>7.1249999999999982</v>
      </c>
      <c r="AG30" s="36"/>
      <c r="AH30" s="36"/>
      <c r="AI30" s="36"/>
      <c r="AJ30" s="36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</row>
    <row r="31" spans="1:67" s="53" customFormat="1" ht="20.399999999999999" customHeight="1" x14ac:dyDescent="0.3">
      <c r="A31" s="12">
        <v>18</v>
      </c>
      <c r="B31" s="12">
        <v>183286</v>
      </c>
      <c r="C31" s="9"/>
      <c r="D31" s="9" t="s">
        <v>46</v>
      </c>
      <c r="E31" s="9" t="s">
        <v>217</v>
      </c>
      <c r="F31" s="9" t="s">
        <v>74</v>
      </c>
      <c r="G31" s="9" t="s">
        <v>192</v>
      </c>
      <c r="H31" s="9">
        <v>10</v>
      </c>
      <c r="I31" s="9" t="s">
        <v>193</v>
      </c>
      <c r="J31" s="9" t="s">
        <v>91</v>
      </c>
      <c r="K31" s="9" t="s">
        <v>197</v>
      </c>
      <c r="L31" s="9" t="s">
        <v>45</v>
      </c>
      <c r="M31" s="9">
        <v>4</v>
      </c>
      <c r="N31" s="9">
        <v>240</v>
      </c>
      <c r="O31" s="12">
        <v>7.3</v>
      </c>
      <c r="P31" s="19">
        <v>4.8749999999999991</v>
      </c>
      <c r="Q31" s="9"/>
      <c r="R31" s="9"/>
      <c r="S31" s="9"/>
      <c r="T31" s="9"/>
      <c r="U31" s="9"/>
      <c r="V31" s="9"/>
      <c r="W31" s="9"/>
      <c r="X31" s="9"/>
      <c r="Y31" s="9"/>
      <c r="Z31" s="9" t="s">
        <v>109</v>
      </c>
      <c r="AA31" s="9">
        <v>1</v>
      </c>
      <c r="AB31" s="9">
        <v>4</v>
      </c>
      <c r="AC31" s="9">
        <v>4</v>
      </c>
      <c r="AD31" s="34">
        <v>1</v>
      </c>
      <c r="AF31" s="54">
        <f t="shared" si="0"/>
        <v>9.875</v>
      </c>
      <c r="AG31" s="36"/>
      <c r="AH31" s="36"/>
      <c r="AI31" s="36"/>
      <c r="AJ31" s="36"/>
    </row>
    <row r="32" spans="1:67" s="49" customFormat="1" ht="20.399999999999999" customHeight="1" x14ac:dyDescent="0.3">
      <c r="A32" s="12">
        <v>19</v>
      </c>
      <c r="B32" s="12">
        <v>185229</v>
      </c>
      <c r="C32" s="9"/>
      <c r="D32" s="9" t="s">
        <v>46</v>
      </c>
      <c r="E32" s="9" t="s">
        <v>217</v>
      </c>
      <c r="F32" s="9" t="s">
        <v>74</v>
      </c>
      <c r="G32" s="9" t="s">
        <v>198</v>
      </c>
      <c r="H32" s="9">
        <v>10</v>
      </c>
      <c r="I32" s="9" t="s">
        <v>193</v>
      </c>
      <c r="J32" s="9" t="s">
        <v>91</v>
      </c>
      <c r="K32" s="9" t="s">
        <v>188</v>
      </c>
      <c r="L32" s="9" t="s">
        <v>45</v>
      </c>
      <c r="M32" s="9">
        <v>4</v>
      </c>
      <c r="N32" s="9">
        <v>240</v>
      </c>
      <c r="O32" s="12">
        <v>6.91</v>
      </c>
      <c r="P32" s="19">
        <v>3.4125000000000005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34">
        <v>1</v>
      </c>
      <c r="AE32" s="53"/>
      <c r="AF32" s="54">
        <f t="shared" si="0"/>
        <v>3.4125000000000005</v>
      </c>
      <c r="AG32" s="36"/>
      <c r="AH32" s="36"/>
      <c r="AI32" s="36"/>
      <c r="AJ32" s="36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</row>
    <row r="33" spans="1:67" ht="20.399999999999999" customHeight="1" x14ac:dyDescent="0.3">
      <c r="A33" s="12">
        <v>20</v>
      </c>
      <c r="B33" s="12">
        <v>185301</v>
      </c>
      <c r="C33" s="9"/>
      <c r="D33" s="9" t="s">
        <v>46</v>
      </c>
      <c r="E33" s="9" t="s">
        <v>217</v>
      </c>
      <c r="F33" s="9" t="s">
        <v>74</v>
      </c>
      <c r="G33" s="9" t="s">
        <v>457</v>
      </c>
      <c r="H33" s="9">
        <v>10</v>
      </c>
      <c r="I33" s="9" t="s">
        <v>205</v>
      </c>
      <c r="J33" s="9" t="s">
        <v>91</v>
      </c>
      <c r="K33" s="9" t="s">
        <v>99</v>
      </c>
      <c r="L33" s="9" t="s">
        <v>45</v>
      </c>
      <c r="M33" s="9">
        <v>4</v>
      </c>
      <c r="N33" s="9">
        <v>240</v>
      </c>
      <c r="O33" s="12">
        <v>7.16</v>
      </c>
      <c r="P33" s="19">
        <v>4.3500000000000005</v>
      </c>
      <c r="Q33" s="9"/>
      <c r="R33" s="9"/>
      <c r="S33" s="9"/>
      <c r="T33" s="9"/>
      <c r="U33" s="9"/>
      <c r="V33" s="9"/>
      <c r="W33" s="9"/>
      <c r="X33" s="9"/>
      <c r="Y33" s="9"/>
      <c r="Z33" s="9" t="s">
        <v>209</v>
      </c>
      <c r="AA33" s="9">
        <v>3</v>
      </c>
      <c r="AB33" s="9">
        <v>2</v>
      </c>
      <c r="AC33" s="9">
        <v>2</v>
      </c>
      <c r="AD33" s="34">
        <v>1</v>
      </c>
      <c r="AE33" s="53"/>
      <c r="AF33" s="54">
        <f t="shared" si="0"/>
        <v>9.3500000000000014</v>
      </c>
      <c r="AG33" s="36"/>
      <c r="AH33" s="36"/>
      <c r="AI33" s="36"/>
      <c r="AJ33" s="36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</row>
    <row r="34" spans="1:67" ht="20.399999999999999" customHeight="1" x14ac:dyDescent="0.3">
      <c r="A34" s="12">
        <v>21</v>
      </c>
      <c r="B34" s="12">
        <v>186037</v>
      </c>
      <c r="C34" s="9"/>
      <c r="D34" s="9" t="s">
        <v>46</v>
      </c>
      <c r="E34" s="9" t="s">
        <v>217</v>
      </c>
      <c r="F34" s="9" t="s">
        <v>74</v>
      </c>
      <c r="G34" s="9" t="s">
        <v>204</v>
      </c>
      <c r="H34" s="9">
        <v>10</v>
      </c>
      <c r="I34" s="9" t="s">
        <v>205</v>
      </c>
      <c r="J34" s="9" t="s">
        <v>91</v>
      </c>
      <c r="K34" s="9" t="s">
        <v>206</v>
      </c>
      <c r="L34" s="9" t="s">
        <v>45</v>
      </c>
      <c r="M34" s="9">
        <v>4</v>
      </c>
      <c r="N34" s="9">
        <v>240</v>
      </c>
      <c r="O34" s="12">
        <v>7.62</v>
      </c>
      <c r="P34" s="19">
        <v>6.0750000000000002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34">
        <v>1</v>
      </c>
      <c r="AE34" s="53"/>
      <c r="AF34" s="54">
        <f t="shared" si="0"/>
        <v>6.0750000000000002</v>
      </c>
      <c r="AG34" s="36"/>
      <c r="AH34" s="36"/>
      <c r="AI34" s="36"/>
      <c r="AJ34" s="36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</row>
    <row r="35" spans="1:67" ht="20.399999999999999" customHeight="1" x14ac:dyDescent="0.3">
      <c r="A35" s="12">
        <v>22</v>
      </c>
      <c r="B35" s="12">
        <v>183507</v>
      </c>
      <c r="C35" s="9"/>
      <c r="D35" s="9" t="s">
        <v>46</v>
      </c>
      <c r="E35" s="9" t="s">
        <v>217</v>
      </c>
      <c r="F35" s="9" t="s">
        <v>74</v>
      </c>
      <c r="G35" s="9" t="s">
        <v>211</v>
      </c>
      <c r="H35" s="9">
        <v>10</v>
      </c>
      <c r="I35" s="9" t="s">
        <v>193</v>
      </c>
      <c r="J35" s="9" t="s">
        <v>169</v>
      </c>
      <c r="K35" s="9" t="s">
        <v>44</v>
      </c>
      <c r="L35" s="9" t="s">
        <v>45</v>
      </c>
      <c r="M35" s="9">
        <v>3</v>
      </c>
      <c r="N35" s="9">
        <v>240</v>
      </c>
      <c r="O35" s="12">
        <v>7.25</v>
      </c>
      <c r="P35" s="19">
        <v>4.6875</v>
      </c>
      <c r="Q35" s="9"/>
      <c r="R35" s="9"/>
      <c r="S35" s="9"/>
      <c r="T35" s="9"/>
      <c r="U35" s="9"/>
      <c r="V35" s="9"/>
      <c r="W35" s="9"/>
      <c r="X35" s="9"/>
      <c r="Y35" s="9"/>
      <c r="Z35" s="9" t="s">
        <v>51</v>
      </c>
      <c r="AA35" s="9"/>
      <c r="AB35" s="9"/>
      <c r="AC35" s="9"/>
      <c r="AD35" s="34">
        <v>1</v>
      </c>
      <c r="AE35" s="53"/>
      <c r="AF35" s="54">
        <f t="shared" si="0"/>
        <v>4.6875</v>
      </c>
      <c r="AG35" s="36"/>
      <c r="AH35" s="36"/>
      <c r="AI35" s="36"/>
      <c r="AJ35" s="36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</row>
    <row r="36" spans="1:67" s="44" customFormat="1" ht="20.399999999999999" customHeight="1" x14ac:dyDescent="0.3">
      <c r="A36" s="12">
        <v>23</v>
      </c>
      <c r="B36" s="12">
        <v>182549</v>
      </c>
      <c r="C36" s="9"/>
      <c r="D36" s="9" t="s">
        <v>46</v>
      </c>
      <c r="E36" s="9" t="s">
        <v>217</v>
      </c>
      <c r="F36" s="9" t="s">
        <v>74</v>
      </c>
      <c r="G36" s="9" t="s">
        <v>211</v>
      </c>
      <c r="H36" s="9">
        <v>10</v>
      </c>
      <c r="I36" s="9" t="s">
        <v>459</v>
      </c>
      <c r="J36" s="9" t="s">
        <v>172</v>
      </c>
      <c r="K36" s="9" t="s">
        <v>44</v>
      </c>
      <c r="L36" s="9" t="s">
        <v>45</v>
      </c>
      <c r="M36" s="9"/>
      <c r="N36" s="9">
        <v>330</v>
      </c>
      <c r="O36" s="12">
        <v>8.4</v>
      </c>
      <c r="P36" s="19">
        <v>9.0000000000000018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34">
        <v>1</v>
      </c>
      <c r="AE36" s="53"/>
      <c r="AF36" s="54">
        <f t="shared" si="0"/>
        <v>9.0000000000000018</v>
      </c>
      <c r="AG36" s="36"/>
      <c r="AH36" s="36"/>
      <c r="AI36" s="36"/>
      <c r="AJ36" s="36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</row>
    <row r="37" spans="1:67" s="44" customFormat="1" ht="20.399999999999999" customHeight="1" x14ac:dyDescent="0.3">
      <c r="A37" s="12">
        <v>24</v>
      </c>
      <c r="B37" s="12">
        <v>187119</v>
      </c>
      <c r="C37" s="9"/>
      <c r="D37" s="9" t="s">
        <v>46</v>
      </c>
      <c r="E37" s="9" t="s">
        <v>217</v>
      </c>
      <c r="F37" s="9" t="s">
        <v>74</v>
      </c>
      <c r="G37" s="9" t="s">
        <v>211</v>
      </c>
      <c r="H37" s="9">
        <v>10</v>
      </c>
      <c r="I37" s="9" t="s">
        <v>193</v>
      </c>
      <c r="J37" s="9" t="s">
        <v>172</v>
      </c>
      <c r="K37" s="9" t="s">
        <v>44</v>
      </c>
      <c r="L37" s="9" t="s">
        <v>45</v>
      </c>
      <c r="M37" s="9">
        <v>4</v>
      </c>
      <c r="N37" s="9">
        <v>240</v>
      </c>
      <c r="O37" s="12">
        <v>7.78</v>
      </c>
      <c r="P37" s="19">
        <v>6.6750000000000007</v>
      </c>
      <c r="Q37" s="9"/>
      <c r="R37" s="1"/>
      <c r="S37" s="9"/>
      <c r="T37" s="9"/>
      <c r="U37" s="9"/>
      <c r="V37" s="9"/>
      <c r="W37" s="9"/>
      <c r="X37" s="9"/>
      <c r="Y37" s="9"/>
      <c r="Z37" s="9" t="s">
        <v>109</v>
      </c>
      <c r="AA37" s="9">
        <v>1</v>
      </c>
      <c r="AB37" s="9"/>
      <c r="AC37" s="9"/>
      <c r="AD37" s="34">
        <v>1</v>
      </c>
      <c r="AE37" s="53"/>
      <c r="AF37" s="54">
        <f t="shared" si="0"/>
        <v>7.6750000000000007</v>
      </c>
      <c r="AG37" s="36"/>
      <c r="AH37" s="36"/>
      <c r="AI37" s="36"/>
      <c r="AJ37" s="36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</row>
    <row r="38" spans="1:67" ht="20.399999999999999" customHeight="1" x14ac:dyDescent="0.3">
      <c r="A38" s="12">
        <v>25</v>
      </c>
      <c r="B38" s="12">
        <v>182633</v>
      </c>
      <c r="C38" s="9"/>
      <c r="D38" s="9" t="s">
        <v>46</v>
      </c>
      <c r="E38" s="9" t="s">
        <v>217</v>
      </c>
      <c r="F38" s="9" t="s">
        <v>74</v>
      </c>
      <c r="G38" s="9" t="s">
        <v>211</v>
      </c>
      <c r="H38" s="9">
        <v>10</v>
      </c>
      <c r="I38" s="9" t="s">
        <v>193</v>
      </c>
      <c r="J38" s="9" t="s">
        <v>172</v>
      </c>
      <c r="K38" s="9" t="s">
        <v>44</v>
      </c>
      <c r="L38" s="9" t="s">
        <v>45</v>
      </c>
      <c r="M38" s="9">
        <v>4</v>
      </c>
      <c r="N38" s="9">
        <v>240</v>
      </c>
      <c r="O38" s="12">
        <v>7.86</v>
      </c>
      <c r="P38" s="19">
        <v>6.9750000000000014</v>
      </c>
      <c r="Q38" s="9"/>
      <c r="R38" s="9"/>
      <c r="S38" s="9"/>
      <c r="T38" s="9"/>
      <c r="U38" s="9"/>
      <c r="V38" s="9"/>
      <c r="W38" s="9"/>
      <c r="X38" s="9"/>
      <c r="Y38" s="9"/>
      <c r="Z38" s="9" t="s">
        <v>71</v>
      </c>
      <c r="AA38" s="9">
        <v>1</v>
      </c>
      <c r="AB38" s="9"/>
      <c r="AC38" s="9"/>
      <c r="AD38" s="34">
        <v>1</v>
      </c>
      <c r="AE38" s="53"/>
      <c r="AF38" s="54">
        <f t="shared" si="0"/>
        <v>7.9750000000000014</v>
      </c>
      <c r="AG38" s="36"/>
      <c r="AH38" s="36"/>
      <c r="AI38" s="36"/>
      <c r="AJ38" s="36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</row>
    <row r="39" spans="1:67" s="44" customFormat="1" ht="20.25" customHeight="1" x14ac:dyDescent="0.3">
      <c r="A39" s="12">
        <v>26</v>
      </c>
      <c r="B39" s="12">
        <v>183995</v>
      </c>
      <c r="C39" s="9"/>
      <c r="D39" s="9" t="s">
        <v>46</v>
      </c>
      <c r="E39" s="9" t="s">
        <v>217</v>
      </c>
      <c r="F39" s="9" t="s">
        <v>74</v>
      </c>
      <c r="G39" s="9" t="s">
        <v>211</v>
      </c>
      <c r="H39" s="9">
        <v>10</v>
      </c>
      <c r="I39" s="9" t="s">
        <v>193</v>
      </c>
      <c r="J39" s="9" t="s">
        <v>172</v>
      </c>
      <c r="K39" s="9" t="s">
        <v>44</v>
      </c>
      <c r="L39" s="9" t="s">
        <v>45</v>
      </c>
      <c r="M39" s="9">
        <v>4</v>
      </c>
      <c r="N39" s="9">
        <v>240</v>
      </c>
      <c r="O39" s="12">
        <v>7.24</v>
      </c>
      <c r="P39" s="19">
        <v>4.6500000000000004</v>
      </c>
      <c r="Q39" s="9"/>
      <c r="R39" s="9"/>
      <c r="S39" s="9"/>
      <c r="T39" s="9"/>
      <c r="U39" s="9"/>
      <c r="V39" s="9"/>
      <c r="W39" s="9"/>
      <c r="X39" s="9"/>
      <c r="Y39" s="9"/>
      <c r="Z39" s="9" t="s">
        <v>214</v>
      </c>
      <c r="AA39" s="9">
        <v>2</v>
      </c>
      <c r="AB39" s="9">
        <v>1</v>
      </c>
      <c r="AC39" s="9">
        <v>1</v>
      </c>
      <c r="AD39" s="34">
        <v>1</v>
      </c>
      <c r="AE39" s="53"/>
      <c r="AF39" s="54">
        <f t="shared" si="0"/>
        <v>7.65</v>
      </c>
      <c r="AG39" s="36"/>
      <c r="AH39" s="36"/>
      <c r="AI39" s="36"/>
      <c r="AJ39" s="36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</row>
    <row r="40" spans="1:67" ht="20.399999999999999" customHeight="1" x14ac:dyDescent="0.3">
      <c r="A40" s="12">
        <v>27</v>
      </c>
      <c r="B40" s="12">
        <v>189157</v>
      </c>
      <c r="C40" s="9"/>
      <c r="D40" s="9" t="s">
        <v>46</v>
      </c>
      <c r="E40" s="9" t="s">
        <v>217</v>
      </c>
      <c r="F40" s="9" t="s">
        <v>74</v>
      </c>
      <c r="G40" s="9" t="s">
        <v>211</v>
      </c>
      <c r="H40" s="9">
        <v>10</v>
      </c>
      <c r="I40" s="9" t="s">
        <v>193</v>
      </c>
      <c r="J40" s="9" t="s">
        <v>172</v>
      </c>
      <c r="K40" s="9" t="s">
        <v>44</v>
      </c>
      <c r="L40" s="9" t="s">
        <v>45</v>
      </c>
      <c r="M40" s="9">
        <v>4</v>
      </c>
      <c r="N40" s="9">
        <v>240</v>
      </c>
      <c r="O40" s="12">
        <v>6.56</v>
      </c>
      <c r="P40" s="19">
        <v>2.0999999999999988</v>
      </c>
      <c r="Q40" s="9"/>
      <c r="R40" s="9"/>
      <c r="S40" s="9"/>
      <c r="T40" s="9"/>
      <c r="U40" s="9"/>
      <c r="V40" s="9"/>
      <c r="W40" s="9"/>
      <c r="X40" s="9"/>
      <c r="Y40" s="9"/>
      <c r="Z40" s="9" t="s">
        <v>220</v>
      </c>
      <c r="AA40" s="9">
        <v>1</v>
      </c>
      <c r="AB40" s="9">
        <v>1</v>
      </c>
      <c r="AC40" s="9">
        <v>1</v>
      </c>
      <c r="AD40" s="34">
        <v>1</v>
      </c>
      <c r="AE40" s="53"/>
      <c r="AF40" s="54">
        <f t="shared" si="0"/>
        <v>4.0999999999999988</v>
      </c>
      <c r="AG40" s="36"/>
      <c r="AH40" s="36"/>
      <c r="AI40" s="36"/>
      <c r="AJ40" s="36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</row>
    <row r="41" spans="1:67" s="49" customFormat="1" ht="20.399999999999999" customHeight="1" x14ac:dyDescent="0.3">
      <c r="A41" s="12">
        <v>28</v>
      </c>
      <c r="B41" s="12">
        <v>190005</v>
      </c>
      <c r="C41" s="9"/>
      <c r="D41" s="9" t="s">
        <v>46</v>
      </c>
      <c r="E41" s="9" t="s">
        <v>217</v>
      </c>
      <c r="F41" s="9" t="s">
        <v>74</v>
      </c>
      <c r="G41" s="9" t="s">
        <v>211</v>
      </c>
      <c r="H41" s="9">
        <v>10</v>
      </c>
      <c r="I41" s="9" t="s">
        <v>193</v>
      </c>
      <c r="J41" s="9" t="s">
        <v>172</v>
      </c>
      <c r="K41" s="9" t="s">
        <v>44</v>
      </c>
      <c r="L41" s="9" t="s">
        <v>45</v>
      </c>
      <c r="M41" s="9">
        <v>4</v>
      </c>
      <c r="N41" s="9">
        <v>240</v>
      </c>
      <c r="O41" s="12">
        <v>8.5399999999999991</v>
      </c>
      <c r="P41" s="19">
        <v>9.5249999999999968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34">
        <v>1</v>
      </c>
      <c r="AE41" s="53"/>
      <c r="AF41" s="54">
        <f t="shared" si="0"/>
        <v>9.5249999999999968</v>
      </c>
      <c r="AG41" s="36"/>
      <c r="AH41" s="36"/>
      <c r="AI41" s="36"/>
      <c r="AJ41" s="36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</row>
    <row r="42" spans="1:67" ht="20.399999999999999" customHeight="1" x14ac:dyDescent="0.3">
      <c r="A42" s="12">
        <v>29</v>
      </c>
      <c r="B42" s="12">
        <v>190075</v>
      </c>
      <c r="C42" s="9"/>
      <c r="D42" s="9" t="s">
        <v>46</v>
      </c>
      <c r="E42" s="9" t="s">
        <v>462</v>
      </c>
      <c r="F42" s="9" t="s">
        <v>38</v>
      </c>
      <c r="G42" s="9" t="s">
        <v>225</v>
      </c>
      <c r="H42" s="9">
        <v>10</v>
      </c>
      <c r="I42" s="9" t="s">
        <v>224</v>
      </c>
      <c r="J42" s="9" t="s">
        <v>172</v>
      </c>
      <c r="K42" s="9" t="s">
        <v>44</v>
      </c>
      <c r="L42" s="9" t="s">
        <v>45</v>
      </c>
      <c r="M42" s="9">
        <v>4</v>
      </c>
      <c r="N42" s="9">
        <v>240</v>
      </c>
      <c r="O42" s="12">
        <v>7.89</v>
      </c>
      <c r="P42" s="19">
        <v>7.0874999999999986</v>
      </c>
      <c r="Q42" s="9" t="s">
        <v>67</v>
      </c>
      <c r="R42" s="9" t="s">
        <v>226</v>
      </c>
      <c r="S42" s="9" t="s">
        <v>44</v>
      </c>
      <c r="T42" s="9" t="s">
        <v>45</v>
      </c>
      <c r="U42" s="9">
        <v>2</v>
      </c>
      <c r="V42" s="9"/>
      <c r="W42" s="9"/>
      <c r="X42" s="9">
        <v>4</v>
      </c>
      <c r="Y42" s="9">
        <v>2</v>
      </c>
      <c r="Z42" s="9" t="s">
        <v>227</v>
      </c>
      <c r="AA42" s="9"/>
      <c r="AB42" s="9"/>
      <c r="AC42" s="9"/>
      <c r="AD42" s="34">
        <v>1</v>
      </c>
      <c r="AE42" s="53"/>
      <c r="AF42" s="54">
        <f t="shared" si="0"/>
        <v>9.0874999999999986</v>
      </c>
      <c r="AG42" s="36"/>
      <c r="AH42" s="36"/>
      <c r="AI42" s="36"/>
      <c r="AJ42" s="36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</row>
    <row r="43" spans="1:67" ht="20.399999999999999" customHeight="1" x14ac:dyDescent="0.3">
      <c r="A43" s="12">
        <v>30</v>
      </c>
      <c r="B43" s="12">
        <v>186671</v>
      </c>
      <c r="C43" s="9"/>
      <c r="D43" s="9" t="s">
        <v>46</v>
      </c>
      <c r="E43" s="9" t="s">
        <v>217</v>
      </c>
      <c r="F43" s="9" t="s">
        <v>38</v>
      </c>
      <c r="G43" s="9" t="s">
        <v>168</v>
      </c>
      <c r="H43" s="9">
        <v>10</v>
      </c>
      <c r="I43" s="9" t="s">
        <v>42</v>
      </c>
      <c r="J43" s="9" t="s">
        <v>175</v>
      </c>
      <c r="K43" s="9" t="s">
        <v>44</v>
      </c>
      <c r="L43" s="9" t="s">
        <v>45</v>
      </c>
      <c r="M43" s="9">
        <v>3</v>
      </c>
      <c r="N43" s="9">
        <v>180</v>
      </c>
      <c r="O43" s="12">
        <v>7.5</v>
      </c>
      <c r="P43" s="19">
        <v>5.625</v>
      </c>
      <c r="Q43" s="9" t="s">
        <v>67</v>
      </c>
      <c r="R43" s="9" t="s">
        <v>54</v>
      </c>
      <c r="S43" s="9" t="s">
        <v>55</v>
      </c>
      <c r="T43" s="9" t="s">
        <v>45</v>
      </c>
      <c r="U43" s="9"/>
      <c r="V43" s="9"/>
      <c r="W43" s="9"/>
      <c r="X43" s="9">
        <v>3</v>
      </c>
      <c r="Y43" s="9">
        <v>5</v>
      </c>
      <c r="Z43" s="9">
        <v>11</v>
      </c>
      <c r="AA43" s="9">
        <v>10</v>
      </c>
      <c r="AB43" s="9">
        <v>9</v>
      </c>
      <c r="AC43" s="9">
        <v>8</v>
      </c>
      <c r="AD43" s="32">
        <v>2</v>
      </c>
      <c r="AF43" s="24">
        <f t="shared" si="0"/>
        <v>28.625</v>
      </c>
      <c r="AG43" s="9"/>
      <c r="AH43" s="9"/>
      <c r="AI43" s="9"/>
      <c r="AJ43" s="9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</row>
    <row r="44" spans="1:67" ht="20.399999999999999" customHeight="1" x14ac:dyDescent="0.3">
      <c r="A44" s="12">
        <v>31</v>
      </c>
      <c r="B44" s="12" t="s">
        <v>456</v>
      </c>
      <c r="C44" s="9"/>
      <c r="D44" s="9" t="s">
        <v>46</v>
      </c>
      <c r="E44" s="9" t="s">
        <v>217</v>
      </c>
      <c r="F44" s="9" t="s">
        <v>38</v>
      </c>
      <c r="G44" s="9" t="s">
        <v>168</v>
      </c>
      <c r="H44" s="9">
        <v>10</v>
      </c>
      <c r="I44" s="9" t="s">
        <v>42</v>
      </c>
      <c r="J44" s="9" t="s">
        <v>175</v>
      </c>
      <c r="K44" s="9" t="s">
        <v>44</v>
      </c>
      <c r="L44" s="9" t="s">
        <v>45</v>
      </c>
      <c r="M44" s="9">
        <v>3</v>
      </c>
      <c r="N44" s="9">
        <v>180</v>
      </c>
      <c r="O44" s="12">
        <v>7</v>
      </c>
      <c r="P44" s="19">
        <v>3.75</v>
      </c>
      <c r="Q44" s="9" t="s">
        <v>67</v>
      </c>
      <c r="R44" s="9" t="s">
        <v>57</v>
      </c>
      <c r="S44" s="9" t="s">
        <v>55</v>
      </c>
      <c r="T44" s="9" t="s">
        <v>45</v>
      </c>
      <c r="U44" s="9"/>
      <c r="V44" s="9" t="s">
        <v>177</v>
      </c>
      <c r="W44" s="9">
        <v>6.94</v>
      </c>
      <c r="X44" s="9">
        <v>3</v>
      </c>
      <c r="Y44" s="9">
        <v>5</v>
      </c>
      <c r="Z44" s="9">
        <v>7</v>
      </c>
      <c r="AA44" s="9">
        <v>8</v>
      </c>
      <c r="AB44" s="9">
        <v>14</v>
      </c>
      <c r="AC44" s="9">
        <v>10</v>
      </c>
      <c r="AD44" s="32">
        <v>2</v>
      </c>
      <c r="AF44" s="24">
        <f t="shared" si="0"/>
        <v>26.75</v>
      </c>
      <c r="AG44" s="9"/>
      <c r="AH44" s="9"/>
      <c r="AI44" s="9"/>
      <c r="AJ44" s="9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</row>
    <row r="45" spans="1:67" ht="20.399999999999999" customHeight="1" x14ac:dyDescent="0.3">
      <c r="A45" s="12">
        <v>32</v>
      </c>
      <c r="B45" s="12">
        <v>183941</v>
      </c>
      <c r="C45" s="9"/>
      <c r="D45" s="9" t="s">
        <v>46</v>
      </c>
      <c r="E45" s="9" t="s">
        <v>217</v>
      </c>
      <c r="F45" s="9" t="s">
        <v>74</v>
      </c>
      <c r="G45" s="9" t="s">
        <v>211</v>
      </c>
      <c r="H45" s="9">
        <v>10</v>
      </c>
      <c r="I45" s="9" t="s">
        <v>252</v>
      </c>
      <c r="J45" s="9" t="s">
        <v>231</v>
      </c>
      <c r="K45" s="9" t="s">
        <v>44</v>
      </c>
      <c r="L45" s="9" t="s">
        <v>45</v>
      </c>
      <c r="M45" s="9">
        <v>3</v>
      </c>
      <c r="N45" s="9">
        <v>180</v>
      </c>
      <c r="O45" s="12">
        <v>6.92</v>
      </c>
      <c r="P45" s="19">
        <v>3.4499999999999997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>
        <v>3</v>
      </c>
      <c r="AC45" s="9">
        <v>3</v>
      </c>
      <c r="AD45" s="32">
        <v>2</v>
      </c>
      <c r="AF45" s="24">
        <f t="shared" si="0"/>
        <v>6.4499999999999993</v>
      </c>
      <c r="AG45" s="9"/>
      <c r="AH45" s="9"/>
      <c r="AI45" s="9"/>
      <c r="AJ45" s="9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</row>
    <row r="46" spans="1:67" ht="20.399999999999999" customHeight="1" x14ac:dyDescent="0.3">
      <c r="A46" s="12">
        <v>33</v>
      </c>
      <c r="B46" s="12">
        <v>187456</v>
      </c>
      <c r="C46" s="9"/>
      <c r="D46" s="9" t="s">
        <v>46</v>
      </c>
      <c r="E46" s="9" t="s">
        <v>462</v>
      </c>
      <c r="F46" s="9" t="s">
        <v>38</v>
      </c>
      <c r="G46" s="9" t="s">
        <v>223</v>
      </c>
      <c r="H46" s="9">
        <v>10</v>
      </c>
      <c r="I46" s="9" t="s">
        <v>259</v>
      </c>
      <c r="J46" s="9" t="s">
        <v>260</v>
      </c>
      <c r="K46" s="9" t="s">
        <v>261</v>
      </c>
      <c r="L46" s="9" t="s">
        <v>262</v>
      </c>
      <c r="M46" s="9">
        <v>3</v>
      </c>
      <c r="N46" s="9">
        <v>180</v>
      </c>
      <c r="O46" s="12">
        <v>5.84</v>
      </c>
      <c r="P46" s="19">
        <v>-0.60000000000000053</v>
      </c>
      <c r="Q46" s="9"/>
      <c r="R46" s="9"/>
      <c r="S46" s="9"/>
      <c r="T46" s="9"/>
      <c r="U46" s="9"/>
      <c r="V46" s="9"/>
      <c r="W46" s="9"/>
      <c r="X46" s="9"/>
      <c r="Y46" s="9"/>
      <c r="Z46" s="9">
        <v>1</v>
      </c>
      <c r="AA46" s="9">
        <v>2</v>
      </c>
      <c r="AB46" s="9">
        <v>1</v>
      </c>
      <c r="AC46" s="9">
        <v>1</v>
      </c>
      <c r="AD46" s="32">
        <v>2</v>
      </c>
      <c r="AF46" s="24">
        <f t="shared" si="0"/>
        <v>2.3999999999999995</v>
      </c>
      <c r="AG46" s="9"/>
      <c r="AH46" s="9"/>
      <c r="AI46" s="9"/>
      <c r="AJ46" s="9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</row>
    <row r="47" spans="1:67" ht="20.399999999999999" customHeight="1" x14ac:dyDescent="0.3">
      <c r="A47" s="12">
        <v>34</v>
      </c>
      <c r="B47" s="12">
        <v>187510</v>
      </c>
      <c r="C47" s="9"/>
      <c r="D47" s="9" t="s">
        <v>46</v>
      </c>
      <c r="E47" s="9" t="s">
        <v>462</v>
      </c>
      <c r="F47" s="9" t="s">
        <v>38</v>
      </c>
      <c r="G47" s="9" t="s">
        <v>328</v>
      </c>
      <c r="H47" s="9">
        <v>10</v>
      </c>
      <c r="I47" s="9" t="s">
        <v>431</v>
      </c>
      <c r="J47" s="9" t="s">
        <v>398</v>
      </c>
      <c r="K47" s="9" t="s">
        <v>368</v>
      </c>
      <c r="L47" s="9" t="s">
        <v>45</v>
      </c>
      <c r="M47" s="9">
        <v>3</v>
      </c>
      <c r="N47" s="9">
        <v>182</v>
      </c>
      <c r="O47" s="12">
        <v>6.22</v>
      </c>
      <c r="P47" s="19">
        <v>0.82499999999999907</v>
      </c>
      <c r="Q47" s="9"/>
      <c r="R47" s="9"/>
      <c r="S47" s="9"/>
      <c r="T47" s="9"/>
      <c r="U47" s="9"/>
      <c r="V47" s="9"/>
      <c r="W47" s="9"/>
      <c r="X47" s="9"/>
      <c r="Y47" s="9"/>
      <c r="Z47" s="9" t="s">
        <v>432</v>
      </c>
      <c r="AA47" s="9">
        <v>3</v>
      </c>
      <c r="AB47" s="9">
        <v>6</v>
      </c>
      <c r="AC47" s="9">
        <v>10</v>
      </c>
      <c r="AD47" s="32">
        <v>2</v>
      </c>
      <c r="AF47" s="24">
        <f t="shared" si="0"/>
        <v>13.824999999999999</v>
      </c>
      <c r="AG47" s="9"/>
      <c r="AH47" s="9"/>
      <c r="AI47" s="9"/>
      <c r="AJ47" s="9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</row>
    <row r="48" spans="1:67" ht="20.399999999999999" customHeight="1" x14ac:dyDescent="0.3">
      <c r="A48" s="12">
        <v>35</v>
      </c>
      <c r="B48" s="12">
        <v>189962</v>
      </c>
      <c r="C48" s="9"/>
      <c r="D48" s="9" t="s">
        <v>46</v>
      </c>
      <c r="E48" s="9" t="s">
        <v>217</v>
      </c>
      <c r="F48" s="9" t="s">
        <v>74</v>
      </c>
      <c r="G48" s="9" t="s">
        <v>211</v>
      </c>
      <c r="H48" s="9">
        <v>10</v>
      </c>
      <c r="I48" s="9" t="s">
        <v>218</v>
      </c>
      <c r="J48" s="9" t="s">
        <v>66</v>
      </c>
      <c r="K48" s="9" t="s">
        <v>55</v>
      </c>
      <c r="L48" s="9" t="s">
        <v>45</v>
      </c>
      <c r="M48" s="9">
        <v>3</v>
      </c>
      <c r="N48" s="9">
        <v>183</v>
      </c>
      <c r="O48" s="12">
        <v>6.7</v>
      </c>
      <c r="P48" s="19">
        <v>2.6250000000000009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33">
        <v>3</v>
      </c>
      <c r="AF48" s="24">
        <f t="shared" si="0"/>
        <v>2.6250000000000009</v>
      </c>
      <c r="AG48" s="9"/>
      <c r="AH48" s="9"/>
      <c r="AI48" s="9"/>
      <c r="AJ48" s="9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</row>
    <row r="49" spans="1:67" ht="20.399999999999999" customHeight="1" x14ac:dyDescent="0.3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ref="P49:P112" si="1">(O49-6)*3.75</f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0"/>
        <v>-22.5</v>
      </c>
      <c r="AG49" s="9"/>
      <c r="AH49" s="9"/>
      <c r="AI49" s="9"/>
      <c r="AJ49" s="9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</row>
    <row r="50" spans="1:67" ht="20.399999999999999" customHeight="1" x14ac:dyDescent="0.3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1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0"/>
        <v>-22.5</v>
      </c>
      <c r="AG50" s="9"/>
      <c r="AH50" s="9"/>
      <c r="AI50" s="9"/>
      <c r="AJ50" s="9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</row>
    <row r="51" spans="1:67" ht="20.399999999999999" customHeight="1" x14ac:dyDescent="0.3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1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0"/>
        <v>-22.5</v>
      </c>
      <c r="AG51" s="9"/>
      <c r="AH51" s="9"/>
      <c r="AI51" s="9"/>
      <c r="AJ51" s="9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</row>
    <row r="52" spans="1:67" ht="20.399999999999999" customHeight="1" x14ac:dyDescent="0.3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1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0"/>
        <v>-22.5</v>
      </c>
      <c r="AG52" s="9"/>
      <c r="AH52" s="9"/>
      <c r="AI52" s="9"/>
      <c r="AJ52" s="9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</row>
    <row r="53" spans="1:67" ht="20.399999999999999" customHeight="1" x14ac:dyDescent="0.3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1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0"/>
        <v>-22.5</v>
      </c>
      <c r="AG53" s="9"/>
      <c r="AH53" s="9"/>
      <c r="AI53" s="9"/>
      <c r="AJ53" s="9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</row>
    <row r="54" spans="1:67" ht="20.399999999999999" customHeight="1" x14ac:dyDescent="0.3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1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0"/>
        <v>-22.5</v>
      </c>
      <c r="AG54" s="9"/>
      <c r="AH54" s="9"/>
      <c r="AI54" s="9"/>
      <c r="AJ54" s="9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</row>
    <row r="55" spans="1:67" ht="20.399999999999999" customHeight="1" x14ac:dyDescent="0.3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1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0"/>
        <v>-22.5</v>
      </c>
      <c r="AG55" s="9"/>
      <c r="AH55" s="9"/>
      <c r="AI55" s="9"/>
      <c r="AJ55" s="9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</row>
    <row r="56" spans="1:67" ht="20.399999999999999" customHeight="1" x14ac:dyDescent="0.3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1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0"/>
        <v>-22.5</v>
      </c>
      <c r="AG56" s="9"/>
      <c r="AH56" s="9"/>
      <c r="AI56" s="9"/>
      <c r="AJ56" s="9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</row>
    <row r="57" spans="1:67" ht="20.399999999999999" customHeight="1" x14ac:dyDescent="0.3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0"/>
        <v>-22.5</v>
      </c>
      <c r="AG57" s="9"/>
      <c r="AH57" s="9"/>
      <c r="AI57" s="9"/>
      <c r="AJ57" s="9"/>
    </row>
    <row r="58" spans="1:67" ht="20.399999999999999" customHeight="1" x14ac:dyDescent="0.3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0"/>
        <v>-22.5</v>
      </c>
      <c r="AG58" s="9"/>
      <c r="AH58" s="9"/>
      <c r="AI58" s="9"/>
      <c r="AJ58" s="9"/>
    </row>
    <row r="59" spans="1:67" ht="20.399999999999999" customHeight="1" x14ac:dyDescent="0.3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0"/>
        <v>-22.5</v>
      </c>
      <c r="AG59" s="9"/>
      <c r="AH59" s="9"/>
      <c r="AI59" s="9"/>
      <c r="AJ59" s="9"/>
    </row>
    <row r="60" spans="1:67" ht="20.399999999999999" customHeight="1" x14ac:dyDescent="0.3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0"/>
        <v>-22.5</v>
      </c>
      <c r="AG60" s="9"/>
      <c r="AH60" s="9"/>
      <c r="AI60" s="9"/>
      <c r="AJ60" s="9"/>
    </row>
    <row r="61" spans="1:67" ht="20.399999999999999" customHeight="1" x14ac:dyDescent="0.3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0"/>
        <v>-22.5</v>
      </c>
      <c r="AG61" s="9"/>
      <c r="AH61" s="9"/>
      <c r="AI61" s="9"/>
      <c r="AJ61" s="9"/>
    </row>
    <row r="62" spans="1:67" ht="20.399999999999999" customHeight="1" x14ac:dyDescent="0.3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0"/>
        <v>-22.5</v>
      </c>
      <c r="AG62" s="9"/>
      <c r="AH62" s="9"/>
      <c r="AI62" s="9"/>
      <c r="AJ62" s="9"/>
    </row>
    <row r="63" spans="1:67" ht="20.399999999999999" customHeight="1" x14ac:dyDescent="0.3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0"/>
        <v>-22.5</v>
      </c>
      <c r="AG63" s="9"/>
      <c r="AH63" s="9"/>
      <c r="AI63" s="9"/>
      <c r="AJ63" s="9"/>
    </row>
    <row r="64" spans="1:67" ht="20.399999999999999" customHeight="1" x14ac:dyDescent="0.3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399999999999999" customHeight="1" x14ac:dyDescent="0.3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399999999999999" customHeight="1" x14ac:dyDescent="0.3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399999999999999" customHeight="1" x14ac:dyDescent="0.3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399999999999999" customHeight="1" x14ac:dyDescent="0.3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399999999999999" customHeight="1" x14ac:dyDescent="0.3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399999999999999" customHeight="1" x14ac:dyDescent="0.3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399999999999999" customHeight="1" x14ac:dyDescent="0.3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399999999999999" customHeight="1" x14ac:dyDescent="0.3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399999999999999" customHeight="1" x14ac:dyDescent="0.3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399999999999999" customHeight="1" x14ac:dyDescent="0.3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399999999999999" customHeight="1" x14ac:dyDescent="0.3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0"/>
        <v>-22.5</v>
      </c>
      <c r="AG75" s="9"/>
      <c r="AH75" s="9"/>
      <c r="AI75" s="9"/>
      <c r="AJ75" s="9"/>
    </row>
    <row r="76" spans="1:36" ht="20.399999999999999" customHeight="1" x14ac:dyDescent="0.3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0"/>
        <v>-22.5</v>
      </c>
      <c r="AG76" s="9"/>
      <c r="AH76" s="9"/>
      <c r="AI76" s="9"/>
      <c r="AJ76" s="9"/>
    </row>
    <row r="77" spans="1:36" ht="20.399999999999999" customHeight="1" x14ac:dyDescent="0.3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0"/>
        <v>-22.5</v>
      </c>
      <c r="AG77" s="9"/>
      <c r="AH77" s="9"/>
      <c r="AI77" s="9"/>
      <c r="AJ77" s="9"/>
    </row>
    <row r="78" spans="1:36" ht="20.399999999999999" customHeight="1" x14ac:dyDescent="0.3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1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0"/>
        <v>-22.5</v>
      </c>
      <c r="AG78" s="9"/>
      <c r="AH78" s="9"/>
      <c r="AI78" s="9"/>
      <c r="AJ78" s="9"/>
    </row>
    <row r="79" spans="1:36" ht="20.399999999999999" customHeight="1" x14ac:dyDescent="0.3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1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ref="AF79:AF142" si="2">P79+Y79+AA79+AC79</f>
        <v>-22.5</v>
      </c>
      <c r="AG79" s="9"/>
      <c r="AH79" s="9"/>
      <c r="AI79" s="9"/>
      <c r="AJ79" s="9"/>
    </row>
    <row r="80" spans="1:36" ht="20.399999999999999" customHeight="1" x14ac:dyDescent="0.3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1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2"/>
        <v>-22.5</v>
      </c>
      <c r="AG80" s="9"/>
      <c r="AH80" s="9"/>
      <c r="AI80" s="9"/>
      <c r="AJ80" s="9"/>
    </row>
    <row r="81" spans="1:36" ht="20.399999999999999" customHeight="1" x14ac:dyDescent="0.3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1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2"/>
        <v>-22.5</v>
      </c>
      <c r="AG81" s="9"/>
      <c r="AH81" s="9"/>
      <c r="AI81" s="9"/>
      <c r="AJ81" s="9"/>
    </row>
    <row r="82" spans="1:36" ht="20.399999999999999" customHeight="1" x14ac:dyDescent="0.3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1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2"/>
        <v>-22.5</v>
      </c>
      <c r="AG82" s="9"/>
      <c r="AH82" s="9"/>
      <c r="AI82" s="9"/>
      <c r="AJ82" s="9"/>
    </row>
    <row r="83" spans="1:36" ht="20.399999999999999" customHeight="1" x14ac:dyDescent="0.3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1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2"/>
        <v>-22.5</v>
      </c>
      <c r="AG83" s="9"/>
      <c r="AH83" s="9"/>
      <c r="AI83" s="9"/>
      <c r="AJ83" s="9"/>
    </row>
    <row r="84" spans="1:36" ht="20.399999999999999" customHeight="1" x14ac:dyDescent="0.3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1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2"/>
        <v>-22.5</v>
      </c>
      <c r="AG84" s="9"/>
      <c r="AH84" s="9"/>
      <c r="AI84" s="9"/>
      <c r="AJ84" s="9"/>
    </row>
    <row r="85" spans="1:36" ht="20.399999999999999" customHeight="1" x14ac:dyDescent="0.3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1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2"/>
        <v>-22.5</v>
      </c>
      <c r="AG85" s="9"/>
      <c r="AH85" s="9"/>
      <c r="AI85" s="9"/>
      <c r="AJ85" s="9"/>
    </row>
    <row r="86" spans="1:36" ht="20.399999999999999" customHeight="1" x14ac:dyDescent="0.3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1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2"/>
        <v>-22.5</v>
      </c>
      <c r="AG86" s="9"/>
      <c r="AH86" s="9"/>
      <c r="AI86" s="9"/>
      <c r="AJ86" s="9"/>
    </row>
    <row r="87" spans="1:36" ht="20.399999999999999" customHeight="1" x14ac:dyDescent="0.3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1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2"/>
        <v>-22.5</v>
      </c>
      <c r="AG87" s="9"/>
      <c r="AH87" s="9"/>
      <c r="AI87" s="9"/>
      <c r="AJ87" s="9"/>
    </row>
    <row r="88" spans="1:36" ht="20.399999999999999" customHeight="1" x14ac:dyDescent="0.3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1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2"/>
        <v>-22.5</v>
      </c>
      <c r="AG88" s="9"/>
      <c r="AH88" s="9"/>
      <c r="AI88" s="9"/>
      <c r="AJ88" s="9"/>
    </row>
    <row r="89" spans="1:36" ht="20.399999999999999" customHeight="1" x14ac:dyDescent="0.3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1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2"/>
        <v>-22.5</v>
      </c>
      <c r="AG89" s="9"/>
      <c r="AH89" s="9"/>
      <c r="AI89" s="9"/>
      <c r="AJ89" s="9"/>
    </row>
    <row r="90" spans="1:36" ht="20.399999999999999" customHeight="1" x14ac:dyDescent="0.3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1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2"/>
        <v>-22.5</v>
      </c>
      <c r="AG90" s="9"/>
      <c r="AH90" s="9"/>
      <c r="AI90" s="9"/>
      <c r="AJ90" s="9"/>
    </row>
    <row r="91" spans="1:36" ht="20.399999999999999" customHeight="1" x14ac:dyDescent="0.3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1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2"/>
        <v>-22.5</v>
      </c>
      <c r="AG91" s="9"/>
      <c r="AH91" s="9"/>
      <c r="AI91" s="9"/>
      <c r="AJ91" s="9"/>
    </row>
    <row r="92" spans="1:36" ht="20.399999999999999" customHeight="1" x14ac:dyDescent="0.3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1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2"/>
        <v>-22.5</v>
      </c>
      <c r="AG92" s="9"/>
      <c r="AH92" s="9"/>
      <c r="AI92" s="9"/>
      <c r="AJ92" s="9"/>
    </row>
    <row r="93" spans="1:36" ht="20.399999999999999" customHeight="1" x14ac:dyDescent="0.3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1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2"/>
        <v>-22.5</v>
      </c>
      <c r="AG93" s="9"/>
      <c r="AH93" s="9"/>
      <c r="AI93" s="9"/>
      <c r="AJ93" s="9"/>
    </row>
    <row r="94" spans="1:36" ht="20.399999999999999" customHeight="1" x14ac:dyDescent="0.3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1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2"/>
        <v>-22.5</v>
      </c>
      <c r="AG94" s="9"/>
      <c r="AH94" s="9"/>
      <c r="AI94" s="9"/>
      <c r="AJ94" s="9"/>
    </row>
    <row r="95" spans="1:36" ht="20.399999999999999" customHeight="1" x14ac:dyDescent="0.3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1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2"/>
        <v>-22.5</v>
      </c>
      <c r="AG95" s="9"/>
      <c r="AH95" s="9"/>
      <c r="AI95" s="9"/>
      <c r="AJ95" s="9"/>
    </row>
    <row r="96" spans="1:36" ht="20.399999999999999" customHeight="1" x14ac:dyDescent="0.3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1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2"/>
        <v>-22.5</v>
      </c>
      <c r="AG96" s="9"/>
      <c r="AH96" s="9"/>
      <c r="AI96" s="9"/>
      <c r="AJ96" s="9"/>
    </row>
    <row r="97" spans="1:36" ht="20.399999999999999" customHeight="1" x14ac:dyDescent="0.3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1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2"/>
        <v>-22.5</v>
      </c>
      <c r="AG97" s="9"/>
      <c r="AH97" s="9"/>
      <c r="AI97" s="9"/>
      <c r="AJ97" s="9"/>
    </row>
    <row r="98" spans="1:36" ht="20.399999999999999" customHeight="1" x14ac:dyDescent="0.3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1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2"/>
        <v>-22.5</v>
      </c>
      <c r="AG98" s="9"/>
      <c r="AH98" s="9"/>
      <c r="AI98" s="9"/>
      <c r="AJ98" s="9"/>
    </row>
    <row r="99" spans="1:36" ht="20.399999999999999" customHeight="1" x14ac:dyDescent="0.3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1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2"/>
        <v>-22.5</v>
      </c>
      <c r="AG99" s="9"/>
      <c r="AH99" s="9"/>
      <c r="AI99" s="9"/>
      <c r="AJ99" s="9"/>
    </row>
    <row r="100" spans="1:36" ht="20.399999999999999" customHeight="1" x14ac:dyDescent="0.3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1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2"/>
        <v>-22.5</v>
      </c>
      <c r="AG100" s="9"/>
      <c r="AH100" s="9"/>
      <c r="AI100" s="9"/>
      <c r="AJ100" s="9"/>
    </row>
    <row r="101" spans="1:36" ht="20.399999999999999" customHeight="1" x14ac:dyDescent="0.3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1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2"/>
        <v>-22.5</v>
      </c>
      <c r="AG101" s="9"/>
      <c r="AH101" s="9"/>
      <c r="AI101" s="9"/>
      <c r="AJ101" s="9"/>
    </row>
    <row r="102" spans="1:36" ht="20.399999999999999" customHeight="1" x14ac:dyDescent="0.3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1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2"/>
        <v>-22.5</v>
      </c>
      <c r="AG102" s="9"/>
      <c r="AH102" s="9"/>
      <c r="AI102" s="9"/>
      <c r="AJ102" s="9"/>
    </row>
    <row r="103" spans="1:36" ht="20.399999999999999" customHeight="1" x14ac:dyDescent="0.3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1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2"/>
        <v>-22.5</v>
      </c>
      <c r="AG103" s="9"/>
      <c r="AH103" s="9"/>
      <c r="AI103" s="9"/>
      <c r="AJ103" s="9"/>
    </row>
    <row r="104" spans="1:36" ht="20.399999999999999" customHeight="1" x14ac:dyDescent="0.3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1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2"/>
        <v>-22.5</v>
      </c>
      <c r="AG104" s="9"/>
      <c r="AH104" s="9"/>
      <c r="AI104" s="9"/>
      <c r="AJ104" s="9"/>
    </row>
    <row r="105" spans="1:36" ht="20.399999999999999" customHeight="1" x14ac:dyDescent="0.3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1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2"/>
        <v>-22.5</v>
      </c>
      <c r="AG105" s="9"/>
      <c r="AH105" s="9"/>
      <c r="AI105" s="9"/>
      <c r="AJ105" s="9"/>
    </row>
    <row r="106" spans="1:36" ht="20.399999999999999" customHeight="1" x14ac:dyDescent="0.3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1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2"/>
        <v>-22.5</v>
      </c>
      <c r="AG106" s="9"/>
      <c r="AH106" s="9"/>
      <c r="AI106" s="9"/>
      <c r="AJ106" s="9"/>
    </row>
    <row r="107" spans="1:36" ht="20.399999999999999" customHeight="1" x14ac:dyDescent="0.3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1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2"/>
        <v>-22.5</v>
      </c>
      <c r="AG107" s="9"/>
      <c r="AH107" s="9"/>
      <c r="AI107" s="9"/>
      <c r="AJ107" s="9"/>
    </row>
    <row r="108" spans="1:36" ht="20.399999999999999" customHeight="1" x14ac:dyDescent="0.3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1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2"/>
        <v>-22.5</v>
      </c>
      <c r="AG108" s="9"/>
      <c r="AH108" s="9"/>
      <c r="AI108" s="9"/>
      <c r="AJ108" s="9"/>
    </row>
    <row r="109" spans="1:36" ht="20.399999999999999" customHeight="1" x14ac:dyDescent="0.3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1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2"/>
        <v>-22.5</v>
      </c>
      <c r="AG109" s="9"/>
      <c r="AH109" s="9"/>
      <c r="AI109" s="9"/>
      <c r="AJ109" s="9"/>
    </row>
    <row r="110" spans="1:36" ht="20.399999999999999" customHeight="1" x14ac:dyDescent="0.3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1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2"/>
        <v>-22.5</v>
      </c>
      <c r="AG110" s="9"/>
      <c r="AH110" s="9"/>
      <c r="AI110" s="9"/>
      <c r="AJ110" s="9"/>
    </row>
    <row r="111" spans="1:36" ht="20.399999999999999" customHeight="1" x14ac:dyDescent="0.3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1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2"/>
        <v>-22.5</v>
      </c>
      <c r="AG111" s="9"/>
      <c r="AH111" s="9"/>
      <c r="AI111" s="9"/>
      <c r="AJ111" s="9"/>
    </row>
    <row r="112" spans="1:36" ht="20.399999999999999" customHeight="1" x14ac:dyDescent="0.3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1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2"/>
        <v>-22.5</v>
      </c>
      <c r="AG112" s="9"/>
      <c r="AH112" s="9"/>
      <c r="AI112" s="9"/>
      <c r="AJ112" s="9"/>
    </row>
    <row r="113" spans="1:36" ht="20.399999999999999" customHeight="1" x14ac:dyDescent="0.3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ref="P113:P176" si="3">(O113-6)*3.75</f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2"/>
        <v>-22.5</v>
      </c>
      <c r="AG113" s="9"/>
      <c r="AH113" s="9"/>
      <c r="AI113" s="9"/>
      <c r="AJ113" s="9"/>
    </row>
    <row r="114" spans="1:36" ht="20.399999999999999" customHeight="1" x14ac:dyDescent="0.3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3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2"/>
        <v>-22.5</v>
      </c>
      <c r="AG114" s="9"/>
      <c r="AH114" s="9"/>
      <c r="AI114" s="9"/>
      <c r="AJ114" s="9"/>
    </row>
    <row r="115" spans="1:36" ht="20.399999999999999" customHeight="1" x14ac:dyDescent="0.3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3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2"/>
        <v>-22.5</v>
      </c>
      <c r="AG115" s="9"/>
      <c r="AH115" s="9"/>
      <c r="AI115" s="9"/>
      <c r="AJ115" s="9"/>
    </row>
    <row r="116" spans="1:36" ht="20.399999999999999" customHeight="1" x14ac:dyDescent="0.3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3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2"/>
        <v>-22.5</v>
      </c>
      <c r="AG116" s="9"/>
      <c r="AH116" s="9"/>
      <c r="AI116" s="9"/>
      <c r="AJ116" s="9"/>
    </row>
    <row r="117" spans="1:36" ht="20.399999999999999" customHeight="1" x14ac:dyDescent="0.3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3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2"/>
        <v>-22.5</v>
      </c>
      <c r="AG117" s="9"/>
      <c r="AH117" s="9"/>
      <c r="AI117" s="9"/>
      <c r="AJ117" s="9"/>
    </row>
    <row r="118" spans="1:36" ht="20.399999999999999" customHeight="1" x14ac:dyDescent="0.3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3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2"/>
        <v>-22.5</v>
      </c>
      <c r="AG118" s="9"/>
      <c r="AH118" s="9"/>
      <c r="AI118" s="9"/>
      <c r="AJ118" s="9"/>
    </row>
    <row r="119" spans="1:36" ht="20.399999999999999" customHeight="1" x14ac:dyDescent="0.3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3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2"/>
        <v>-22.5</v>
      </c>
      <c r="AG119" s="9"/>
      <c r="AH119" s="9"/>
      <c r="AI119" s="9"/>
      <c r="AJ119" s="9"/>
    </row>
    <row r="120" spans="1:36" ht="20.399999999999999" customHeight="1" x14ac:dyDescent="0.3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3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2"/>
        <v>-22.5</v>
      </c>
      <c r="AG120" s="9"/>
      <c r="AH120" s="9"/>
      <c r="AI120" s="9"/>
      <c r="AJ120" s="9"/>
    </row>
    <row r="121" spans="1:36" ht="20.399999999999999" customHeight="1" x14ac:dyDescent="0.3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2"/>
        <v>-22.5</v>
      </c>
      <c r="AG121" s="9"/>
      <c r="AH121" s="9"/>
      <c r="AI121" s="9"/>
      <c r="AJ121" s="9"/>
    </row>
    <row r="122" spans="1:36" ht="20.399999999999999" customHeight="1" x14ac:dyDescent="0.3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2"/>
        <v>-22.5</v>
      </c>
      <c r="AG122" s="9"/>
      <c r="AH122" s="9"/>
      <c r="AI122" s="9"/>
      <c r="AJ122" s="9"/>
    </row>
    <row r="123" spans="1:36" ht="20.399999999999999" customHeight="1" x14ac:dyDescent="0.3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2"/>
        <v>-22.5</v>
      </c>
      <c r="AG123" s="9"/>
      <c r="AH123" s="9"/>
      <c r="AI123" s="9"/>
      <c r="AJ123" s="9"/>
    </row>
    <row r="124" spans="1:36" ht="20.399999999999999" customHeight="1" x14ac:dyDescent="0.3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2"/>
        <v>-22.5</v>
      </c>
      <c r="AG124" s="9"/>
      <c r="AH124" s="9"/>
      <c r="AI124" s="9"/>
      <c r="AJ124" s="9"/>
    </row>
    <row r="125" spans="1:36" ht="20.399999999999999" customHeight="1" x14ac:dyDescent="0.3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2"/>
        <v>-22.5</v>
      </c>
      <c r="AG125" s="9"/>
      <c r="AH125" s="9"/>
      <c r="AI125" s="9"/>
      <c r="AJ125" s="9"/>
    </row>
    <row r="126" spans="1:36" ht="20.399999999999999" customHeight="1" x14ac:dyDescent="0.3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2"/>
        <v>-22.5</v>
      </c>
      <c r="AG126" s="9"/>
      <c r="AH126" s="9"/>
      <c r="AI126" s="9"/>
      <c r="AJ126" s="9"/>
    </row>
    <row r="127" spans="1:36" ht="20.399999999999999" customHeight="1" x14ac:dyDescent="0.3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2"/>
        <v>-22.5</v>
      </c>
      <c r="AG127" s="9"/>
      <c r="AH127" s="9"/>
      <c r="AI127" s="9"/>
      <c r="AJ127" s="9"/>
    </row>
    <row r="128" spans="1:36" ht="20.399999999999999" customHeight="1" x14ac:dyDescent="0.3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2"/>
        <v>-22.5</v>
      </c>
      <c r="AG128" s="9"/>
      <c r="AH128" s="9"/>
      <c r="AI128" s="9"/>
      <c r="AJ128" s="9"/>
    </row>
    <row r="129" spans="1:36" ht="20.399999999999999" customHeight="1" x14ac:dyDescent="0.3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2"/>
        <v>-22.5</v>
      </c>
      <c r="AG129" s="9"/>
      <c r="AH129" s="9"/>
      <c r="AI129" s="9"/>
      <c r="AJ129" s="9"/>
    </row>
    <row r="130" spans="1:36" ht="20.399999999999999" customHeight="1" x14ac:dyDescent="0.3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2"/>
        <v>-22.5</v>
      </c>
      <c r="AG130" s="9"/>
      <c r="AH130" s="9"/>
      <c r="AI130" s="9"/>
      <c r="AJ130" s="9"/>
    </row>
    <row r="131" spans="1:36" ht="20.399999999999999" customHeight="1" x14ac:dyDescent="0.3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2"/>
        <v>-22.5</v>
      </c>
      <c r="AG131" s="9"/>
      <c r="AH131" s="9"/>
      <c r="AI131" s="9"/>
      <c r="AJ131" s="9"/>
    </row>
    <row r="132" spans="1:36" ht="20.399999999999999" customHeight="1" x14ac:dyDescent="0.3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2"/>
        <v>-22.5</v>
      </c>
      <c r="AG132" s="9"/>
      <c r="AH132" s="9"/>
      <c r="AI132" s="9"/>
      <c r="AJ132" s="9"/>
    </row>
    <row r="133" spans="1:36" ht="20.399999999999999" customHeight="1" x14ac:dyDescent="0.3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2"/>
        <v>-22.5</v>
      </c>
      <c r="AG133" s="9"/>
      <c r="AH133" s="9"/>
      <c r="AI133" s="9"/>
      <c r="AJ133" s="9"/>
    </row>
    <row r="134" spans="1:36" ht="20.399999999999999" customHeight="1" x14ac:dyDescent="0.3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2"/>
        <v>-22.5</v>
      </c>
      <c r="AG134" s="9"/>
      <c r="AH134" s="9"/>
      <c r="AI134" s="9"/>
      <c r="AJ134" s="9"/>
    </row>
    <row r="135" spans="1:36" ht="20.399999999999999" customHeight="1" x14ac:dyDescent="0.3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2"/>
        <v>-22.5</v>
      </c>
      <c r="AG135" s="9"/>
      <c r="AH135" s="9"/>
      <c r="AI135" s="9"/>
      <c r="AJ135" s="9"/>
    </row>
    <row r="136" spans="1:36" ht="20.399999999999999" customHeight="1" x14ac:dyDescent="0.3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2"/>
        <v>-22.5</v>
      </c>
      <c r="AG136" s="9"/>
      <c r="AH136" s="9"/>
      <c r="AI136" s="9"/>
      <c r="AJ136" s="9"/>
    </row>
    <row r="137" spans="1:36" ht="20.399999999999999" customHeight="1" x14ac:dyDescent="0.3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2"/>
        <v>-22.5</v>
      </c>
      <c r="AG137" s="9"/>
      <c r="AH137" s="9"/>
      <c r="AI137" s="9"/>
      <c r="AJ137" s="9"/>
    </row>
    <row r="138" spans="1:36" ht="20.399999999999999" customHeight="1" x14ac:dyDescent="0.3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2"/>
        <v>-22.5</v>
      </c>
      <c r="AG138" s="9"/>
      <c r="AH138" s="9"/>
      <c r="AI138" s="9"/>
      <c r="AJ138" s="9"/>
    </row>
    <row r="139" spans="1:36" ht="20.399999999999999" customHeight="1" x14ac:dyDescent="0.3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2"/>
        <v>-22.5</v>
      </c>
      <c r="AG139" s="9"/>
      <c r="AH139" s="9"/>
      <c r="AI139" s="9"/>
      <c r="AJ139" s="9"/>
    </row>
    <row r="140" spans="1:36" ht="20.399999999999999" customHeight="1" x14ac:dyDescent="0.3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2"/>
        <v>-22.5</v>
      </c>
      <c r="AG140" s="9"/>
      <c r="AH140" s="9"/>
      <c r="AI140" s="9"/>
      <c r="AJ140" s="9"/>
    </row>
    <row r="141" spans="1:36" ht="20.399999999999999" customHeight="1" x14ac:dyDescent="0.3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2"/>
        <v>-22.5</v>
      </c>
      <c r="AG141" s="9"/>
      <c r="AH141" s="9"/>
      <c r="AI141" s="9"/>
      <c r="AJ141" s="9"/>
    </row>
    <row r="142" spans="1:36" ht="20.399999999999999" customHeight="1" x14ac:dyDescent="0.3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3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2"/>
        <v>-22.5</v>
      </c>
      <c r="AG142" s="9"/>
      <c r="AH142" s="9"/>
      <c r="AI142" s="9"/>
      <c r="AJ142" s="9"/>
    </row>
    <row r="143" spans="1:36" ht="20.399999999999999" customHeight="1" x14ac:dyDescent="0.3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3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ref="AF143:AF206" si="4">P143+Y143+AA143+AC143</f>
        <v>-22.5</v>
      </c>
      <c r="AG143" s="9"/>
      <c r="AH143" s="9"/>
      <c r="AI143" s="9"/>
      <c r="AJ143" s="9"/>
    </row>
    <row r="144" spans="1:36" ht="20.399999999999999" customHeight="1" x14ac:dyDescent="0.3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3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4"/>
        <v>-22.5</v>
      </c>
      <c r="AG144" s="9"/>
      <c r="AH144" s="9"/>
      <c r="AI144" s="9"/>
      <c r="AJ144" s="9"/>
    </row>
    <row r="145" spans="1:36" ht="20.399999999999999" customHeight="1" x14ac:dyDescent="0.3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3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4"/>
        <v>-22.5</v>
      </c>
      <c r="AG145" s="9"/>
      <c r="AH145" s="9"/>
      <c r="AI145" s="9"/>
      <c r="AJ145" s="9"/>
    </row>
    <row r="146" spans="1:36" ht="20.399999999999999" customHeight="1" x14ac:dyDescent="0.3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3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4"/>
        <v>-22.5</v>
      </c>
      <c r="AG146" s="9"/>
      <c r="AH146" s="9"/>
      <c r="AI146" s="9"/>
      <c r="AJ146" s="9"/>
    </row>
    <row r="147" spans="1:36" ht="20.399999999999999" customHeight="1" x14ac:dyDescent="0.3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3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4"/>
        <v>-22.5</v>
      </c>
      <c r="AG147" s="9"/>
      <c r="AH147" s="9"/>
      <c r="AI147" s="9"/>
      <c r="AJ147" s="9"/>
    </row>
    <row r="148" spans="1:36" ht="20.399999999999999" customHeight="1" x14ac:dyDescent="0.3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3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4"/>
        <v>-22.5</v>
      </c>
      <c r="AG148" s="9"/>
      <c r="AH148" s="9"/>
      <c r="AI148" s="9"/>
      <c r="AJ148" s="9"/>
    </row>
    <row r="149" spans="1:36" ht="20.399999999999999" customHeight="1" x14ac:dyDescent="0.3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3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4"/>
        <v>-22.5</v>
      </c>
      <c r="AG149" s="9"/>
      <c r="AH149" s="9"/>
      <c r="AI149" s="9"/>
      <c r="AJ149" s="9"/>
    </row>
    <row r="150" spans="1:36" ht="20.399999999999999" customHeight="1" x14ac:dyDescent="0.3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3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4"/>
        <v>-22.5</v>
      </c>
      <c r="AG150" s="9"/>
      <c r="AH150" s="9"/>
      <c r="AI150" s="9"/>
      <c r="AJ150" s="9"/>
    </row>
    <row r="151" spans="1:36" ht="20.399999999999999" customHeight="1" x14ac:dyDescent="0.3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3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4"/>
        <v>-22.5</v>
      </c>
      <c r="AG151" s="9"/>
      <c r="AH151" s="9"/>
      <c r="AI151" s="9"/>
      <c r="AJ151" s="9"/>
    </row>
    <row r="152" spans="1:36" ht="20.399999999999999" customHeight="1" x14ac:dyDescent="0.3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3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4"/>
        <v>-22.5</v>
      </c>
      <c r="AG152" s="9"/>
      <c r="AH152" s="9"/>
      <c r="AI152" s="9"/>
      <c r="AJ152" s="9"/>
    </row>
    <row r="153" spans="1:36" ht="20.399999999999999" customHeight="1" x14ac:dyDescent="0.3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3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4"/>
        <v>-22.5</v>
      </c>
      <c r="AG153" s="9"/>
      <c r="AH153" s="9"/>
      <c r="AI153" s="9"/>
      <c r="AJ153" s="9"/>
    </row>
    <row r="154" spans="1:36" ht="20.399999999999999" customHeight="1" x14ac:dyDescent="0.3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3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4"/>
        <v>-22.5</v>
      </c>
      <c r="AG154" s="9"/>
      <c r="AH154" s="9"/>
      <c r="AI154" s="9"/>
      <c r="AJ154" s="9"/>
    </row>
    <row r="155" spans="1:36" ht="20.399999999999999" customHeight="1" x14ac:dyDescent="0.3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3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4"/>
        <v>-22.5</v>
      </c>
      <c r="AG155" s="9"/>
      <c r="AH155" s="9"/>
      <c r="AI155" s="9"/>
      <c r="AJ155" s="9"/>
    </row>
    <row r="156" spans="1:36" ht="20.399999999999999" customHeight="1" x14ac:dyDescent="0.3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3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4"/>
        <v>-22.5</v>
      </c>
      <c r="AG156" s="9"/>
      <c r="AH156" s="9"/>
      <c r="AI156" s="9"/>
      <c r="AJ156" s="9"/>
    </row>
    <row r="157" spans="1:36" ht="20.399999999999999" customHeight="1" x14ac:dyDescent="0.3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3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4"/>
        <v>-22.5</v>
      </c>
      <c r="AG157" s="9"/>
      <c r="AH157" s="9"/>
      <c r="AI157" s="9"/>
      <c r="AJ157" s="9"/>
    </row>
    <row r="158" spans="1:36" ht="20.399999999999999" customHeight="1" x14ac:dyDescent="0.3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3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4"/>
        <v>-22.5</v>
      </c>
      <c r="AG158" s="9"/>
      <c r="AH158" s="9"/>
      <c r="AI158" s="9"/>
      <c r="AJ158" s="9"/>
    </row>
    <row r="159" spans="1:36" ht="20.399999999999999" customHeight="1" x14ac:dyDescent="0.3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3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4"/>
        <v>-22.5</v>
      </c>
      <c r="AG159" s="9"/>
      <c r="AH159" s="9"/>
      <c r="AI159" s="9"/>
      <c r="AJ159" s="9"/>
    </row>
    <row r="160" spans="1:36" ht="20.399999999999999" customHeight="1" x14ac:dyDescent="0.3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3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4"/>
        <v>-22.5</v>
      </c>
      <c r="AG160" s="9"/>
      <c r="AH160" s="9"/>
      <c r="AI160" s="9"/>
      <c r="AJ160" s="9"/>
    </row>
    <row r="161" spans="1:36" ht="20.399999999999999" customHeight="1" x14ac:dyDescent="0.3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3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4"/>
        <v>-22.5</v>
      </c>
      <c r="AG161" s="9"/>
      <c r="AH161" s="9"/>
      <c r="AI161" s="9"/>
      <c r="AJ161" s="9"/>
    </row>
    <row r="162" spans="1:36" ht="20.399999999999999" customHeight="1" x14ac:dyDescent="0.3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3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4"/>
        <v>-22.5</v>
      </c>
      <c r="AG162" s="9"/>
      <c r="AH162" s="9"/>
      <c r="AI162" s="9"/>
      <c r="AJ162" s="9"/>
    </row>
    <row r="163" spans="1:36" ht="20.399999999999999" customHeight="1" x14ac:dyDescent="0.3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3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4"/>
        <v>-22.5</v>
      </c>
      <c r="AG163" s="9"/>
      <c r="AH163" s="9"/>
      <c r="AI163" s="9"/>
      <c r="AJ163" s="9"/>
    </row>
    <row r="164" spans="1:36" ht="20.399999999999999" customHeight="1" x14ac:dyDescent="0.3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3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4"/>
        <v>-22.5</v>
      </c>
      <c r="AG164" s="9"/>
      <c r="AH164" s="9"/>
      <c r="AI164" s="9"/>
      <c r="AJ164" s="9"/>
    </row>
    <row r="165" spans="1:36" ht="20.399999999999999" customHeight="1" x14ac:dyDescent="0.3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3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4"/>
        <v>-22.5</v>
      </c>
      <c r="AG165" s="9"/>
      <c r="AH165" s="9"/>
      <c r="AI165" s="9"/>
      <c r="AJ165" s="9"/>
    </row>
    <row r="166" spans="1:36" ht="20.399999999999999" customHeight="1" x14ac:dyDescent="0.3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3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4"/>
        <v>-22.5</v>
      </c>
      <c r="AG166" s="9"/>
      <c r="AH166" s="9"/>
      <c r="AI166" s="9"/>
      <c r="AJ166" s="9"/>
    </row>
    <row r="167" spans="1:36" ht="20.399999999999999" customHeight="1" x14ac:dyDescent="0.3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3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4"/>
        <v>-22.5</v>
      </c>
      <c r="AG167" s="9"/>
      <c r="AH167" s="9"/>
      <c r="AI167" s="9"/>
      <c r="AJ167" s="9"/>
    </row>
    <row r="168" spans="1:36" ht="20.399999999999999" customHeight="1" x14ac:dyDescent="0.3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3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4"/>
        <v>-22.5</v>
      </c>
      <c r="AG168" s="9"/>
      <c r="AH168" s="9"/>
      <c r="AI168" s="9"/>
      <c r="AJ168" s="9"/>
    </row>
    <row r="169" spans="1:36" ht="20.399999999999999" customHeight="1" x14ac:dyDescent="0.3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3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4"/>
        <v>-22.5</v>
      </c>
      <c r="AG169" s="9"/>
      <c r="AH169" s="9"/>
      <c r="AI169" s="9"/>
      <c r="AJ169" s="9"/>
    </row>
    <row r="170" spans="1:36" ht="20.399999999999999" customHeight="1" x14ac:dyDescent="0.3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3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4"/>
        <v>-22.5</v>
      </c>
      <c r="AG170" s="9"/>
      <c r="AH170" s="9"/>
      <c r="AI170" s="9"/>
      <c r="AJ170" s="9"/>
    </row>
    <row r="171" spans="1:36" ht="20.399999999999999" customHeight="1" x14ac:dyDescent="0.3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3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4"/>
        <v>-22.5</v>
      </c>
      <c r="AG171" s="9"/>
      <c r="AH171" s="9"/>
      <c r="AI171" s="9"/>
      <c r="AJ171" s="9"/>
    </row>
    <row r="172" spans="1:36" ht="20.399999999999999" customHeight="1" x14ac:dyDescent="0.3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3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4"/>
        <v>-22.5</v>
      </c>
      <c r="AG172" s="9"/>
      <c r="AH172" s="9"/>
      <c r="AI172" s="9"/>
      <c r="AJ172" s="9"/>
    </row>
    <row r="173" spans="1:36" ht="20.399999999999999" customHeight="1" x14ac:dyDescent="0.3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3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4"/>
        <v>-22.5</v>
      </c>
      <c r="AG173" s="9"/>
      <c r="AH173" s="9"/>
      <c r="AI173" s="9"/>
      <c r="AJ173" s="9"/>
    </row>
    <row r="174" spans="1:36" ht="20.399999999999999" customHeight="1" x14ac:dyDescent="0.3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3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4"/>
        <v>-22.5</v>
      </c>
      <c r="AG174" s="9"/>
      <c r="AH174" s="9"/>
      <c r="AI174" s="9"/>
      <c r="AJ174" s="9"/>
    </row>
    <row r="175" spans="1:36" ht="20.399999999999999" customHeight="1" x14ac:dyDescent="0.3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3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4"/>
        <v>-22.5</v>
      </c>
      <c r="AG175" s="9"/>
      <c r="AH175" s="9"/>
      <c r="AI175" s="9"/>
      <c r="AJ175" s="9"/>
    </row>
    <row r="176" spans="1:36" ht="20.399999999999999" customHeight="1" x14ac:dyDescent="0.3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3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4"/>
        <v>-22.5</v>
      </c>
      <c r="AG176" s="9"/>
      <c r="AH176" s="9"/>
      <c r="AI176" s="9"/>
      <c r="AJ176" s="9"/>
    </row>
    <row r="177" spans="1:36" ht="20.399999999999999" customHeight="1" x14ac:dyDescent="0.3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ref="P177:P240" si="5">(O177-6)*3.75</f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4"/>
        <v>-22.5</v>
      </c>
      <c r="AG177" s="9"/>
      <c r="AH177" s="9"/>
      <c r="AI177" s="9"/>
      <c r="AJ177" s="9"/>
    </row>
    <row r="178" spans="1:36" ht="20.399999999999999" customHeight="1" x14ac:dyDescent="0.3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5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4"/>
        <v>-22.5</v>
      </c>
      <c r="AG178" s="9"/>
      <c r="AH178" s="9"/>
      <c r="AI178" s="9"/>
      <c r="AJ178" s="9"/>
    </row>
    <row r="179" spans="1:36" ht="20.399999999999999" customHeight="1" x14ac:dyDescent="0.3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5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4"/>
        <v>-22.5</v>
      </c>
      <c r="AG179" s="9"/>
      <c r="AH179" s="9"/>
      <c r="AI179" s="9"/>
      <c r="AJ179" s="9"/>
    </row>
    <row r="180" spans="1:36" ht="20.399999999999999" customHeight="1" x14ac:dyDescent="0.3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5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4"/>
        <v>-22.5</v>
      </c>
      <c r="AG180" s="9"/>
      <c r="AH180" s="9"/>
      <c r="AI180" s="9"/>
      <c r="AJ180" s="9"/>
    </row>
    <row r="181" spans="1:36" ht="20.399999999999999" customHeight="1" x14ac:dyDescent="0.3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5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4"/>
        <v>-22.5</v>
      </c>
      <c r="AG181" s="9"/>
      <c r="AH181" s="9"/>
      <c r="AI181" s="9"/>
      <c r="AJ181" s="9"/>
    </row>
    <row r="182" spans="1:36" ht="20.399999999999999" customHeight="1" x14ac:dyDescent="0.3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5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4"/>
        <v>-22.5</v>
      </c>
      <c r="AG182" s="9"/>
      <c r="AH182" s="9"/>
      <c r="AI182" s="9"/>
      <c r="AJ182" s="9"/>
    </row>
    <row r="183" spans="1:36" ht="20.399999999999999" customHeight="1" x14ac:dyDescent="0.3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5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4"/>
        <v>-22.5</v>
      </c>
      <c r="AG183" s="9"/>
      <c r="AH183" s="9"/>
      <c r="AI183" s="9"/>
      <c r="AJ183" s="9"/>
    </row>
    <row r="184" spans="1:36" ht="20.399999999999999" customHeight="1" x14ac:dyDescent="0.3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4"/>
        <v>-22.5</v>
      </c>
      <c r="AG184" s="9"/>
      <c r="AH184" s="9"/>
      <c r="AI184" s="9"/>
      <c r="AJ184" s="9"/>
    </row>
    <row r="185" spans="1:36" ht="20.399999999999999" customHeight="1" x14ac:dyDescent="0.3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4"/>
        <v>-22.5</v>
      </c>
      <c r="AG185" s="9"/>
      <c r="AH185" s="9"/>
      <c r="AI185" s="9"/>
      <c r="AJ185" s="9"/>
    </row>
    <row r="186" spans="1:36" ht="20.399999999999999" customHeight="1" x14ac:dyDescent="0.3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4"/>
        <v>-22.5</v>
      </c>
      <c r="AG186" s="9"/>
      <c r="AH186" s="9"/>
      <c r="AI186" s="9"/>
      <c r="AJ186" s="9"/>
    </row>
    <row r="187" spans="1:36" ht="20.399999999999999" customHeight="1" x14ac:dyDescent="0.3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4"/>
        <v>-22.5</v>
      </c>
      <c r="AG187" s="9"/>
      <c r="AH187" s="9"/>
      <c r="AI187" s="9"/>
      <c r="AJ187" s="9"/>
    </row>
    <row r="188" spans="1:36" ht="20.399999999999999" customHeight="1" x14ac:dyDescent="0.3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4"/>
        <v>-22.5</v>
      </c>
      <c r="AG188" s="9"/>
      <c r="AH188" s="9"/>
      <c r="AI188" s="9"/>
      <c r="AJ188" s="9"/>
    </row>
    <row r="189" spans="1:36" ht="20.399999999999999" customHeight="1" x14ac:dyDescent="0.3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4"/>
        <v>-22.5</v>
      </c>
      <c r="AG189" s="9"/>
      <c r="AH189" s="9"/>
      <c r="AI189" s="9"/>
      <c r="AJ189" s="9"/>
    </row>
    <row r="190" spans="1:36" ht="20.399999999999999" customHeight="1" x14ac:dyDescent="0.3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4"/>
        <v>-22.5</v>
      </c>
      <c r="AG190" s="9"/>
      <c r="AH190" s="9"/>
      <c r="AI190" s="9"/>
      <c r="AJ190" s="9"/>
    </row>
    <row r="191" spans="1:36" ht="20.399999999999999" customHeight="1" x14ac:dyDescent="0.3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4"/>
        <v>-22.5</v>
      </c>
      <c r="AG191" s="9"/>
      <c r="AH191" s="9"/>
      <c r="AI191" s="9"/>
      <c r="AJ191" s="9"/>
    </row>
    <row r="192" spans="1:36" ht="20.399999999999999" customHeight="1" x14ac:dyDescent="0.3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4"/>
        <v>-22.5</v>
      </c>
      <c r="AG192" s="9"/>
      <c r="AH192" s="9"/>
      <c r="AI192" s="9"/>
      <c r="AJ192" s="9"/>
    </row>
    <row r="193" spans="1:36" ht="20.399999999999999" customHeight="1" x14ac:dyDescent="0.3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4"/>
        <v>-22.5</v>
      </c>
      <c r="AG193" s="9"/>
      <c r="AH193" s="9"/>
      <c r="AI193" s="9"/>
      <c r="AJ193" s="9"/>
    </row>
    <row r="194" spans="1:36" ht="20.399999999999999" customHeight="1" x14ac:dyDescent="0.3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4"/>
        <v>-22.5</v>
      </c>
      <c r="AG194" s="9"/>
      <c r="AH194" s="9"/>
      <c r="AI194" s="9"/>
      <c r="AJ194" s="9"/>
    </row>
    <row r="195" spans="1:36" ht="20.399999999999999" customHeight="1" x14ac:dyDescent="0.3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4"/>
        <v>-22.5</v>
      </c>
      <c r="AG195" s="9"/>
      <c r="AH195" s="9"/>
      <c r="AI195" s="9"/>
      <c r="AJ195" s="9"/>
    </row>
    <row r="196" spans="1:36" ht="20.399999999999999" customHeight="1" x14ac:dyDescent="0.3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4"/>
        <v>-22.5</v>
      </c>
      <c r="AG196" s="9"/>
      <c r="AH196" s="9"/>
      <c r="AI196" s="9"/>
      <c r="AJ196" s="9"/>
    </row>
    <row r="197" spans="1:36" ht="20.399999999999999" customHeight="1" x14ac:dyDescent="0.3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4"/>
        <v>-22.5</v>
      </c>
      <c r="AG197" s="9"/>
      <c r="AH197" s="9"/>
      <c r="AI197" s="9"/>
      <c r="AJ197" s="9"/>
    </row>
    <row r="198" spans="1:36" ht="20.399999999999999" customHeight="1" x14ac:dyDescent="0.3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4"/>
        <v>-22.5</v>
      </c>
      <c r="AG198" s="9"/>
      <c r="AH198" s="9"/>
      <c r="AI198" s="9"/>
      <c r="AJ198" s="9"/>
    </row>
    <row r="199" spans="1:36" ht="20.399999999999999" customHeight="1" x14ac:dyDescent="0.3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4"/>
        <v>-22.5</v>
      </c>
      <c r="AG199" s="9"/>
      <c r="AH199" s="9"/>
      <c r="AI199" s="9"/>
      <c r="AJ199" s="9"/>
    </row>
    <row r="200" spans="1:36" ht="20.399999999999999" customHeight="1" x14ac:dyDescent="0.3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4"/>
        <v>-22.5</v>
      </c>
      <c r="AG200" s="9"/>
      <c r="AH200" s="9"/>
      <c r="AI200" s="9"/>
      <c r="AJ200" s="9"/>
    </row>
    <row r="201" spans="1:36" ht="20.399999999999999" customHeight="1" x14ac:dyDescent="0.3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4"/>
        <v>-22.5</v>
      </c>
      <c r="AG201" s="9"/>
      <c r="AH201" s="9"/>
      <c r="AI201" s="9"/>
      <c r="AJ201" s="9"/>
    </row>
    <row r="202" spans="1:36" ht="20.399999999999999" customHeight="1" x14ac:dyDescent="0.3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4"/>
        <v>-22.5</v>
      </c>
      <c r="AG202" s="9"/>
      <c r="AH202" s="9"/>
      <c r="AI202" s="9"/>
      <c r="AJ202" s="9"/>
    </row>
    <row r="203" spans="1:36" ht="20.399999999999999" customHeight="1" x14ac:dyDescent="0.3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4"/>
        <v>-22.5</v>
      </c>
      <c r="AG203" s="9"/>
      <c r="AH203" s="9"/>
      <c r="AI203" s="9"/>
      <c r="AJ203" s="9"/>
    </row>
    <row r="204" spans="1:36" ht="20.399999999999999" customHeight="1" x14ac:dyDescent="0.3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4"/>
        <v>-22.5</v>
      </c>
      <c r="AG204" s="9"/>
      <c r="AH204" s="9"/>
      <c r="AI204" s="9"/>
      <c r="AJ204" s="9"/>
    </row>
    <row r="205" spans="1:36" ht="20.399999999999999" customHeight="1" x14ac:dyDescent="0.3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4"/>
        <v>-22.5</v>
      </c>
      <c r="AG205" s="9"/>
      <c r="AH205" s="9"/>
      <c r="AI205" s="9"/>
      <c r="AJ205" s="9"/>
    </row>
    <row r="206" spans="1:36" ht="20.399999999999999" customHeight="1" x14ac:dyDescent="0.3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4"/>
        <v>-22.5</v>
      </c>
      <c r="AG206" s="9"/>
      <c r="AH206" s="9"/>
      <c r="AI206" s="9"/>
      <c r="AJ206" s="9"/>
    </row>
    <row r="207" spans="1:36" ht="20.399999999999999" customHeight="1" x14ac:dyDescent="0.3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5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ref="AF207:AF270" si="6">P207+Y207+AA207+AC207</f>
        <v>-22.5</v>
      </c>
      <c r="AG207" s="9"/>
      <c r="AH207" s="9"/>
      <c r="AI207" s="9"/>
      <c r="AJ207" s="9"/>
    </row>
    <row r="208" spans="1:36" ht="20.399999999999999" customHeight="1" x14ac:dyDescent="0.3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5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399999999999999" customHeight="1" x14ac:dyDescent="0.3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5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399999999999999" customHeight="1" x14ac:dyDescent="0.3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5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399999999999999" customHeight="1" x14ac:dyDescent="0.3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5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399999999999999" customHeight="1" x14ac:dyDescent="0.3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5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399999999999999" customHeight="1" x14ac:dyDescent="0.3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5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399999999999999" customHeight="1" x14ac:dyDescent="0.3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5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399999999999999" customHeight="1" x14ac:dyDescent="0.3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5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399999999999999" customHeight="1" x14ac:dyDescent="0.3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5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399999999999999" customHeight="1" x14ac:dyDescent="0.3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5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399999999999999" customHeight="1" x14ac:dyDescent="0.3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5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399999999999999" customHeight="1" x14ac:dyDescent="0.3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5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399999999999999" customHeight="1" x14ac:dyDescent="0.3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5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399999999999999" customHeight="1" x14ac:dyDescent="0.3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5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399999999999999" customHeight="1" x14ac:dyDescent="0.3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5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399999999999999" customHeight="1" x14ac:dyDescent="0.3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5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399999999999999" customHeight="1" x14ac:dyDescent="0.3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5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399999999999999" customHeight="1" x14ac:dyDescent="0.3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5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399999999999999" customHeight="1" x14ac:dyDescent="0.3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5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399999999999999" customHeight="1" x14ac:dyDescent="0.3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5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399999999999999" customHeight="1" x14ac:dyDescent="0.3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5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399999999999999" customHeight="1" x14ac:dyDescent="0.3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5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399999999999999" customHeight="1" x14ac:dyDescent="0.3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5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6"/>
        <v>-22.5</v>
      </c>
      <c r="AG230" s="9"/>
      <c r="AH230" s="9"/>
      <c r="AI230" s="9"/>
      <c r="AJ230" s="9"/>
    </row>
    <row r="231" spans="1:36" ht="20.399999999999999" customHeight="1" x14ac:dyDescent="0.3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5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6"/>
        <v>-22.5</v>
      </c>
      <c r="AG231" s="9"/>
      <c r="AH231" s="9"/>
      <c r="AI231" s="9"/>
      <c r="AJ231" s="9"/>
    </row>
    <row r="232" spans="1:36" ht="20.399999999999999" customHeight="1" x14ac:dyDescent="0.3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5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6"/>
        <v>-22.5</v>
      </c>
      <c r="AG232" s="9"/>
      <c r="AH232" s="9"/>
      <c r="AI232" s="9"/>
      <c r="AJ232" s="9"/>
    </row>
    <row r="233" spans="1:36" ht="20.399999999999999" customHeight="1" x14ac:dyDescent="0.3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5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6"/>
        <v>-22.5</v>
      </c>
      <c r="AG233" s="9"/>
      <c r="AH233" s="9"/>
      <c r="AI233" s="9"/>
      <c r="AJ233" s="9"/>
    </row>
    <row r="234" spans="1:36" ht="20.399999999999999" customHeight="1" x14ac:dyDescent="0.3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5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6"/>
        <v>-22.5</v>
      </c>
      <c r="AG234" s="9"/>
      <c r="AH234" s="9"/>
      <c r="AI234" s="9"/>
      <c r="AJ234" s="9"/>
    </row>
    <row r="235" spans="1:36" ht="20.399999999999999" customHeight="1" x14ac:dyDescent="0.3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5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6"/>
        <v>-22.5</v>
      </c>
      <c r="AG235" s="9"/>
      <c r="AH235" s="9"/>
      <c r="AI235" s="9"/>
      <c r="AJ235" s="9"/>
    </row>
    <row r="236" spans="1:36" ht="20.399999999999999" customHeight="1" x14ac:dyDescent="0.3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5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6"/>
        <v>-22.5</v>
      </c>
      <c r="AG236" s="9"/>
      <c r="AH236" s="9"/>
      <c r="AI236" s="9"/>
      <c r="AJ236" s="9"/>
    </row>
    <row r="237" spans="1:36" ht="20.399999999999999" customHeight="1" x14ac:dyDescent="0.3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5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6"/>
        <v>-22.5</v>
      </c>
      <c r="AG237" s="9"/>
      <c r="AH237" s="9"/>
      <c r="AI237" s="9"/>
      <c r="AJ237" s="9"/>
    </row>
    <row r="238" spans="1:36" ht="20.399999999999999" customHeight="1" x14ac:dyDescent="0.3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5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6"/>
        <v>-22.5</v>
      </c>
      <c r="AG238" s="9"/>
      <c r="AH238" s="9"/>
      <c r="AI238" s="9"/>
      <c r="AJ238" s="9"/>
    </row>
    <row r="239" spans="1:36" ht="20.399999999999999" customHeight="1" x14ac:dyDescent="0.3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5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6"/>
        <v>-22.5</v>
      </c>
      <c r="AG239" s="9"/>
      <c r="AH239" s="9"/>
      <c r="AI239" s="9"/>
      <c r="AJ239" s="9"/>
    </row>
    <row r="240" spans="1:36" ht="20.399999999999999" customHeight="1" x14ac:dyDescent="0.3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5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6"/>
        <v>-22.5</v>
      </c>
      <c r="AG240" s="9"/>
      <c r="AH240" s="9"/>
      <c r="AI240" s="9"/>
      <c r="AJ240" s="9"/>
    </row>
    <row r="241" spans="1:36" ht="20.399999999999999" customHeight="1" x14ac:dyDescent="0.3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ref="P241:P304" si="7">(O241-6)*3.75</f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6"/>
        <v>-22.5</v>
      </c>
      <c r="AG241" s="9"/>
      <c r="AH241" s="9"/>
      <c r="AI241" s="9"/>
      <c r="AJ241" s="9"/>
    </row>
    <row r="242" spans="1:36" ht="20.399999999999999" customHeight="1" x14ac:dyDescent="0.3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7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6"/>
        <v>-22.5</v>
      </c>
      <c r="AG242" s="9"/>
      <c r="AH242" s="9"/>
      <c r="AI242" s="9"/>
      <c r="AJ242" s="9"/>
    </row>
    <row r="243" spans="1:36" ht="20.399999999999999" customHeight="1" x14ac:dyDescent="0.3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6"/>
        <v>-22.5</v>
      </c>
      <c r="AG243" s="9"/>
      <c r="AH243" s="9"/>
      <c r="AI243" s="9"/>
      <c r="AJ243" s="9"/>
    </row>
    <row r="244" spans="1:36" ht="20.399999999999999" customHeight="1" x14ac:dyDescent="0.3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6"/>
        <v>-22.5</v>
      </c>
      <c r="AG244" s="9"/>
      <c r="AH244" s="9"/>
      <c r="AI244" s="9"/>
      <c r="AJ244" s="9"/>
    </row>
    <row r="245" spans="1:36" ht="20.399999999999999" customHeight="1" x14ac:dyDescent="0.3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6"/>
        <v>-22.5</v>
      </c>
      <c r="AG245" s="9"/>
      <c r="AH245" s="9"/>
      <c r="AI245" s="9"/>
      <c r="AJ245" s="9"/>
    </row>
    <row r="246" spans="1:36" ht="20.399999999999999" customHeight="1" x14ac:dyDescent="0.3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6"/>
        <v>-22.5</v>
      </c>
      <c r="AG246" s="9"/>
      <c r="AH246" s="9"/>
      <c r="AI246" s="9"/>
      <c r="AJ246" s="9"/>
    </row>
    <row r="247" spans="1:36" ht="20.399999999999999" customHeight="1" x14ac:dyDescent="0.3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6"/>
        <v>-22.5</v>
      </c>
      <c r="AG247" s="9"/>
      <c r="AH247" s="9"/>
      <c r="AI247" s="9"/>
      <c r="AJ247" s="9"/>
    </row>
    <row r="248" spans="1:36" ht="20.399999999999999" customHeight="1" x14ac:dyDescent="0.3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6"/>
        <v>-22.5</v>
      </c>
      <c r="AG248" s="9"/>
      <c r="AH248" s="9"/>
      <c r="AI248" s="9"/>
      <c r="AJ248" s="9"/>
    </row>
    <row r="249" spans="1:36" ht="20.399999999999999" customHeight="1" x14ac:dyDescent="0.3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6"/>
        <v>-22.5</v>
      </c>
      <c r="AG249" s="9"/>
      <c r="AH249" s="9"/>
      <c r="AI249" s="9"/>
      <c r="AJ249" s="9"/>
    </row>
    <row r="250" spans="1:36" ht="20.399999999999999" customHeight="1" x14ac:dyDescent="0.3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6"/>
        <v>-22.5</v>
      </c>
      <c r="AG250" s="9"/>
      <c r="AH250" s="9"/>
      <c r="AI250" s="9"/>
      <c r="AJ250" s="9"/>
    </row>
    <row r="251" spans="1:36" ht="20.399999999999999" customHeight="1" x14ac:dyDescent="0.3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6"/>
        <v>-22.5</v>
      </c>
      <c r="AG251" s="9"/>
      <c r="AH251" s="9"/>
      <c r="AI251" s="9"/>
      <c r="AJ251" s="9"/>
    </row>
    <row r="252" spans="1:36" ht="20.399999999999999" customHeight="1" x14ac:dyDescent="0.3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6"/>
        <v>-22.5</v>
      </c>
      <c r="AG252" s="9"/>
      <c r="AH252" s="9"/>
      <c r="AI252" s="9"/>
      <c r="AJ252" s="9"/>
    </row>
    <row r="253" spans="1:36" ht="20.399999999999999" customHeight="1" x14ac:dyDescent="0.3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6"/>
        <v>-22.5</v>
      </c>
      <c r="AG253" s="9"/>
      <c r="AH253" s="9"/>
      <c r="AI253" s="9"/>
      <c r="AJ253" s="9"/>
    </row>
    <row r="254" spans="1:36" ht="20.399999999999999" customHeight="1" x14ac:dyDescent="0.3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6"/>
        <v>-22.5</v>
      </c>
      <c r="AG254" s="9"/>
      <c r="AH254" s="9"/>
      <c r="AI254" s="9"/>
      <c r="AJ254" s="9"/>
    </row>
    <row r="255" spans="1:36" ht="20.399999999999999" customHeight="1" x14ac:dyDescent="0.3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6"/>
        <v>-22.5</v>
      </c>
      <c r="AG255" s="9"/>
      <c r="AH255" s="9"/>
      <c r="AI255" s="9"/>
      <c r="AJ255" s="9"/>
    </row>
    <row r="256" spans="1:36" ht="20.399999999999999" customHeight="1" x14ac:dyDescent="0.3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6"/>
        <v>-22.5</v>
      </c>
      <c r="AG256" s="9"/>
      <c r="AH256" s="9"/>
      <c r="AI256" s="9"/>
      <c r="AJ256" s="9"/>
    </row>
    <row r="257" spans="1:36" ht="20.399999999999999" customHeight="1" x14ac:dyDescent="0.3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6"/>
        <v>-22.5</v>
      </c>
      <c r="AG257" s="9"/>
      <c r="AH257" s="9"/>
      <c r="AI257" s="9"/>
      <c r="AJ257" s="9"/>
    </row>
    <row r="258" spans="1:36" ht="20.399999999999999" customHeight="1" x14ac:dyDescent="0.3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6"/>
        <v>-22.5</v>
      </c>
      <c r="AG258" s="9"/>
      <c r="AH258" s="9"/>
      <c r="AI258" s="9"/>
      <c r="AJ258" s="9"/>
    </row>
    <row r="259" spans="1:36" ht="20.399999999999999" customHeight="1" x14ac:dyDescent="0.3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6"/>
        <v>-22.5</v>
      </c>
      <c r="AG259" s="9"/>
      <c r="AH259" s="9"/>
      <c r="AI259" s="9"/>
      <c r="AJ259" s="9"/>
    </row>
    <row r="260" spans="1:36" ht="20.399999999999999" customHeight="1" x14ac:dyDescent="0.3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6"/>
        <v>-22.5</v>
      </c>
      <c r="AG260" s="9"/>
      <c r="AH260" s="9"/>
      <c r="AI260" s="9"/>
      <c r="AJ260" s="9"/>
    </row>
    <row r="261" spans="1:36" ht="20.399999999999999" customHeight="1" x14ac:dyDescent="0.3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6"/>
        <v>-22.5</v>
      </c>
      <c r="AG261" s="9"/>
      <c r="AH261" s="9"/>
      <c r="AI261" s="9"/>
      <c r="AJ261" s="9"/>
    </row>
    <row r="262" spans="1:36" ht="20.399999999999999" customHeight="1" x14ac:dyDescent="0.3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6"/>
        <v>-22.5</v>
      </c>
      <c r="AG262" s="9"/>
      <c r="AH262" s="9"/>
      <c r="AI262" s="9"/>
      <c r="AJ262" s="9"/>
    </row>
    <row r="263" spans="1:36" ht="20.399999999999999" customHeight="1" x14ac:dyDescent="0.3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6"/>
        <v>-22.5</v>
      </c>
      <c r="AG263" s="9"/>
      <c r="AH263" s="9"/>
      <c r="AI263" s="9"/>
      <c r="AJ263" s="9"/>
    </row>
    <row r="264" spans="1:36" ht="20.399999999999999" customHeight="1" x14ac:dyDescent="0.3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6"/>
        <v>-22.5</v>
      </c>
      <c r="AG264" s="9"/>
      <c r="AH264" s="9"/>
      <c r="AI264" s="9"/>
      <c r="AJ264" s="9"/>
    </row>
    <row r="265" spans="1:36" ht="20.399999999999999" customHeight="1" x14ac:dyDescent="0.3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6"/>
        <v>-22.5</v>
      </c>
      <c r="AG265" s="9"/>
      <c r="AH265" s="9"/>
      <c r="AI265" s="9"/>
      <c r="AJ265" s="9"/>
    </row>
    <row r="266" spans="1:36" ht="20.399999999999999" customHeight="1" x14ac:dyDescent="0.3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6"/>
        <v>-22.5</v>
      </c>
      <c r="AG266" s="9"/>
      <c r="AH266" s="9"/>
      <c r="AI266" s="9"/>
      <c r="AJ266" s="9"/>
    </row>
    <row r="267" spans="1:36" ht="20.399999999999999" customHeight="1" x14ac:dyDescent="0.3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6"/>
        <v>-22.5</v>
      </c>
      <c r="AG267" s="9"/>
      <c r="AH267" s="9"/>
      <c r="AI267" s="9"/>
      <c r="AJ267" s="9"/>
    </row>
    <row r="268" spans="1:36" ht="20.399999999999999" customHeight="1" x14ac:dyDescent="0.3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6"/>
        <v>-22.5</v>
      </c>
      <c r="AG268" s="9"/>
      <c r="AH268" s="9"/>
      <c r="AI268" s="9"/>
      <c r="AJ268" s="9"/>
    </row>
    <row r="269" spans="1:36" ht="20.399999999999999" customHeight="1" x14ac:dyDescent="0.3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6"/>
        <v>-22.5</v>
      </c>
      <c r="AG269" s="9"/>
      <c r="AH269" s="9"/>
      <c r="AI269" s="9"/>
      <c r="AJ269" s="9"/>
    </row>
    <row r="270" spans="1:36" ht="20.399999999999999" customHeight="1" x14ac:dyDescent="0.3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7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6"/>
        <v>-22.5</v>
      </c>
      <c r="AG270" s="9"/>
      <c r="AH270" s="9"/>
      <c r="AI270" s="9"/>
      <c r="AJ270" s="9"/>
    </row>
    <row r="271" spans="1:36" ht="20.399999999999999" customHeight="1" x14ac:dyDescent="0.3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7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ref="AF271:AF313" si="8">P271+Y271+AA271+AC271</f>
        <v>-22.5</v>
      </c>
      <c r="AG271" s="9"/>
      <c r="AH271" s="9"/>
      <c r="AI271" s="9"/>
      <c r="AJ271" s="9"/>
    </row>
    <row r="272" spans="1:36" ht="20.399999999999999" customHeight="1" x14ac:dyDescent="0.3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7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399999999999999" customHeight="1" x14ac:dyDescent="0.3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7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399999999999999" customHeight="1" x14ac:dyDescent="0.3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7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399999999999999" customHeight="1" x14ac:dyDescent="0.3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7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399999999999999" customHeight="1" x14ac:dyDescent="0.3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7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399999999999999" customHeight="1" x14ac:dyDescent="0.3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7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399999999999999" customHeight="1" x14ac:dyDescent="0.3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7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8"/>
        <v>-22.5</v>
      </c>
      <c r="AG278" s="9"/>
      <c r="AH278" s="9"/>
      <c r="AI278" s="9"/>
      <c r="AJ278" s="9"/>
    </row>
    <row r="279" spans="1:36" ht="20.399999999999999" customHeight="1" x14ac:dyDescent="0.3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7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399999999999999" customHeight="1" x14ac:dyDescent="0.3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7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8"/>
        <v>-22.5</v>
      </c>
      <c r="AG280" s="9"/>
      <c r="AH280" s="9"/>
      <c r="AI280" s="9"/>
      <c r="AJ280" s="9"/>
    </row>
    <row r="281" spans="1:36" ht="20.399999999999999" customHeight="1" x14ac:dyDescent="0.3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7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8"/>
        <v>-22.5</v>
      </c>
      <c r="AG281" s="9"/>
      <c r="AH281" s="9"/>
      <c r="AI281" s="9"/>
      <c r="AJ281" s="9"/>
    </row>
    <row r="282" spans="1:36" ht="20.399999999999999" customHeight="1" x14ac:dyDescent="0.3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7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8"/>
        <v>-22.5</v>
      </c>
      <c r="AG282" s="9"/>
      <c r="AH282" s="9"/>
      <c r="AI282" s="9"/>
      <c r="AJ282" s="9"/>
    </row>
    <row r="283" spans="1:36" ht="20.399999999999999" customHeight="1" x14ac:dyDescent="0.3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7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8"/>
        <v>-22.5</v>
      </c>
      <c r="AG283" s="9"/>
      <c r="AH283" s="9"/>
      <c r="AI283" s="9"/>
      <c r="AJ283" s="9"/>
    </row>
    <row r="284" spans="1:36" ht="20.399999999999999" customHeight="1" x14ac:dyDescent="0.3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7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8"/>
        <v>-22.5</v>
      </c>
      <c r="AG284" s="9"/>
      <c r="AH284" s="9"/>
      <c r="AI284" s="9"/>
      <c r="AJ284" s="9"/>
    </row>
    <row r="285" spans="1:36" ht="20.399999999999999" customHeight="1" x14ac:dyDescent="0.3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7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8"/>
        <v>-22.5</v>
      </c>
      <c r="AG285" s="9"/>
      <c r="AH285" s="9"/>
      <c r="AI285" s="9"/>
      <c r="AJ285" s="9"/>
    </row>
    <row r="286" spans="1:36" ht="20.399999999999999" customHeight="1" x14ac:dyDescent="0.3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7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8"/>
        <v>-22.5</v>
      </c>
      <c r="AG286" s="9"/>
      <c r="AH286" s="9"/>
      <c r="AI286" s="9"/>
      <c r="AJ286" s="9"/>
    </row>
    <row r="287" spans="1:36" ht="20.399999999999999" customHeight="1" x14ac:dyDescent="0.3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7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8"/>
        <v>-22.5</v>
      </c>
      <c r="AG287" s="9"/>
      <c r="AH287" s="9"/>
      <c r="AI287" s="9"/>
      <c r="AJ287" s="9"/>
    </row>
    <row r="288" spans="1:36" ht="20.399999999999999" customHeight="1" x14ac:dyDescent="0.3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7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8"/>
        <v>-22.5</v>
      </c>
      <c r="AG288" s="9"/>
      <c r="AH288" s="9"/>
      <c r="AI288" s="9"/>
      <c r="AJ288" s="9"/>
    </row>
    <row r="289" spans="1:36" ht="20.399999999999999" customHeight="1" x14ac:dyDescent="0.3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7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8"/>
        <v>-22.5</v>
      </c>
      <c r="AG289" s="9"/>
      <c r="AH289" s="9"/>
      <c r="AI289" s="9"/>
      <c r="AJ289" s="9"/>
    </row>
    <row r="290" spans="1:36" ht="20.399999999999999" customHeight="1" x14ac:dyDescent="0.3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7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8"/>
        <v>-22.5</v>
      </c>
      <c r="AG290" s="9"/>
      <c r="AH290" s="9"/>
      <c r="AI290" s="9"/>
      <c r="AJ290" s="9"/>
    </row>
    <row r="291" spans="1:36" ht="20.399999999999999" customHeight="1" x14ac:dyDescent="0.3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7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8"/>
        <v>-22.5</v>
      </c>
      <c r="AG291" s="9"/>
      <c r="AH291" s="9"/>
      <c r="AI291" s="9"/>
      <c r="AJ291" s="9"/>
    </row>
    <row r="292" spans="1:36" ht="20.399999999999999" customHeight="1" x14ac:dyDescent="0.3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7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8"/>
        <v>-22.5</v>
      </c>
      <c r="AG292" s="9"/>
      <c r="AH292" s="9"/>
      <c r="AI292" s="9"/>
      <c r="AJ292" s="9"/>
    </row>
    <row r="293" spans="1:36" ht="20.399999999999999" customHeight="1" x14ac:dyDescent="0.3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7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8"/>
        <v>-22.5</v>
      </c>
      <c r="AG293" s="9"/>
      <c r="AH293" s="9"/>
      <c r="AI293" s="9"/>
      <c r="AJ293" s="9"/>
    </row>
    <row r="294" spans="1:36" ht="20.399999999999999" customHeight="1" x14ac:dyDescent="0.3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7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8"/>
        <v>-22.5</v>
      </c>
      <c r="AG294" s="9"/>
      <c r="AH294" s="9"/>
      <c r="AI294" s="9"/>
      <c r="AJ294" s="9"/>
    </row>
    <row r="295" spans="1:36" ht="20.399999999999999" customHeight="1" x14ac:dyDescent="0.3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7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8"/>
        <v>-22.5</v>
      </c>
      <c r="AG295" s="9"/>
      <c r="AH295" s="9"/>
      <c r="AI295" s="9"/>
      <c r="AJ295" s="9"/>
    </row>
    <row r="296" spans="1:36" ht="20.399999999999999" customHeight="1" x14ac:dyDescent="0.3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7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8"/>
        <v>-22.5</v>
      </c>
      <c r="AG296" s="9"/>
      <c r="AH296" s="9"/>
      <c r="AI296" s="9"/>
      <c r="AJ296" s="9"/>
    </row>
    <row r="297" spans="1:36" ht="20.399999999999999" customHeight="1" x14ac:dyDescent="0.3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7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8"/>
        <v>-22.5</v>
      </c>
      <c r="AG297" s="9"/>
      <c r="AH297" s="9"/>
      <c r="AI297" s="9"/>
      <c r="AJ297" s="9"/>
    </row>
    <row r="298" spans="1:36" ht="20.399999999999999" customHeight="1" x14ac:dyDescent="0.3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7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8"/>
        <v>-22.5</v>
      </c>
      <c r="AG298" s="9"/>
      <c r="AH298" s="9"/>
      <c r="AI298" s="9"/>
      <c r="AJ298" s="9"/>
    </row>
    <row r="299" spans="1:36" ht="20.399999999999999" customHeight="1" x14ac:dyDescent="0.3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7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8"/>
        <v>-22.5</v>
      </c>
      <c r="AG299" s="9"/>
      <c r="AH299" s="9"/>
      <c r="AI299" s="9"/>
      <c r="AJ299" s="9"/>
    </row>
    <row r="300" spans="1:36" ht="20.399999999999999" customHeight="1" x14ac:dyDescent="0.3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7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8"/>
        <v>-22.5</v>
      </c>
      <c r="AG300" s="9"/>
      <c r="AH300" s="9"/>
      <c r="AI300" s="9"/>
      <c r="AJ300" s="9"/>
    </row>
    <row r="301" spans="1:36" ht="20.399999999999999" customHeight="1" x14ac:dyDescent="0.3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7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8"/>
        <v>-22.5</v>
      </c>
      <c r="AG301" s="9"/>
      <c r="AH301" s="9"/>
      <c r="AI301" s="9"/>
      <c r="AJ301" s="9"/>
    </row>
    <row r="302" spans="1:36" ht="20.399999999999999" customHeight="1" x14ac:dyDescent="0.3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7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8"/>
        <v>-22.5</v>
      </c>
      <c r="AG302" s="9"/>
      <c r="AH302" s="9"/>
      <c r="AI302" s="9"/>
      <c r="AJ302" s="9"/>
    </row>
    <row r="303" spans="1:36" ht="20.399999999999999" customHeight="1" x14ac:dyDescent="0.3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7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8"/>
        <v>-22.5</v>
      </c>
      <c r="AG303" s="9"/>
      <c r="AH303" s="9"/>
      <c r="AI303" s="9"/>
      <c r="AJ303" s="9"/>
    </row>
    <row r="304" spans="1:36" ht="20.399999999999999" customHeight="1" x14ac:dyDescent="0.3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7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8"/>
        <v>-22.5</v>
      </c>
      <c r="AG304" s="9"/>
      <c r="AH304" s="9"/>
      <c r="AI304" s="9"/>
      <c r="AJ304" s="9"/>
    </row>
    <row r="305" spans="1:36" ht="20.399999999999999" customHeight="1" x14ac:dyDescent="0.3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ref="P305:P313" si="9">(O305-6)*3.75</f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8"/>
        <v>-22.5</v>
      </c>
      <c r="AG305" s="9"/>
      <c r="AH305" s="9"/>
      <c r="AI305" s="9"/>
      <c r="AJ305" s="9"/>
    </row>
    <row r="306" spans="1:36" ht="20.399999999999999" customHeight="1" x14ac:dyDescent="0.3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9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8"/>
        <v>-22.5</v>
      </c>
      <c r="AG306" s="9"/>
      <c r="AH306" s="9"/>
      <c r="AI306" s="9"/>
      <c r="AJ306" s="9"/>
    </row>
    <row r="307" spans="1:36" ht="20.399999999999999" customHeight="1" x14ac:dyDescent="0.3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9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8"/>
        <v>-22.5</v>
      </c>
      <c r="AG307" s="9"/>
      <c r="AH307" s="9"/>
      <c r="AI307" s="9"/>
      <c r="AJ307" s="9"/>
    </row>
    <row r="308" spans="1:36" ht="20.399999999999999" customHeight="1" x14ac:dyDescent="0.3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9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8"/>
        <v>-22.5</v>
      </c>
      <c r="AG308" s="9"/>
      <c r="AH308" s="9"/>
      <c r="AI308" s="9"/>
      <c r="AJ308" s="9"/>
    </row>
    <row r="309" spans="1:36" ht="20.399999999999999" customHeight="1" x14ac:dyDescent="0.3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9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8"/>
        <v>-22.5</v>
      </c>
      <c r="AG309" s="9"/>
      <c r="AH309" s="9"/>
      <c r="AI309" s="9"/>
      <c r="AJ309" s="9"/>
    </row>
    <row r="310" spans="1:36" ht="20.399999999999999" customHeight="1" x14ac:dyDescent="0.3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9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8"/>
        <v>-22.5</v>
      </c>
      <c r="AG310" s="9"/>
      <c r="AH310" s="9"/>
      <c r="AI310" s="9"/>
      <c r="AJ310" s="9"/>
    </row>
    <row r="311" spans="1:36" ht="20.399999999999999" customHeight="1" x14ac:dyDescent="0.3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9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8"/>
        <v>-22.5</v>
      </c>
      <c r="AG311" s="9"/>
      <c r="AH311" s="9"/>
      <c r="AI311" s="9"/>
      <c r="AJ311" s="9"/>
    </row>
    <row r="312" spans="1:36" ht="20.399999999999999" customHeight="1" x14ac:dyDescent="0.3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9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>P312+Y312+AA312+AC312</f>
        <v>-22.5</v>
      </c>
      <c r="AG312" s="9"/>
      <c r="AH312" s="9"/>
      <c r="AI312" s="9"/>
      <c r="AJ312" s="9"/>
    </row>
    <row r="313" spans="1:36" ht="20.399999999999999" customHeight="1" x14ac:dyDescent="0.3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9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8"/>
        <v>-22.5</v>
      </c>
      <c r="AG313" s="9"/>
      <c r="AH313" s="9"/>
      <c r="AI313" s="9"/>
      <c r="AJ313" s="9"/>
    </row>
  </sheetData>
  <autoFilter ref="K13:K41">
    <sortState ref="A14:AJ313">
      <sortCondition sortBy="cellColor" ref="K13:K41" dxfId="12"/>
    </sortState>
  </autoFilter>
  <mergeCells count="3">
    <mergeCell ref="A1:C1"/>
    <mergeCell ref="I12:O12"/>
    <mergeCell ref="Q12:X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3"/>
  <sheetViews>
    <sheetView topLeftCell="A8" zoomScale="80" zoomScaleNormal="80" workbookViewId="0">
      <pane ySplit="6" topLeftCell="A14" activePane="bottomLeft" state="frozen"/>
      <selection activeCell="A8" sqref="A8"/>
      <selection pane="bottomLeft" activeCell="D25" sqref="D25"/>
    </sheetView>
  </sheetViews>
  <sheetFormatPr defaultColWidth="8.88671875" defaultRowHeight="20.399999999999999" customHeight="1" x14ac:dyDescent="0.3"/>
  <cols>
    <col min="1" max="1" width="7.6640625" style="13" customWidth="1"/>
    <col min="2" max="2" width="14.33203125" style="13" customWidth="1"/>
    <col min="3" max="3" width="25.6640625" style="1" customWidth="1"/>
    <col min="4" max="4" width="15.6640625" style="1" customWidth="1"/>
    <col min="5" max="5" width="25.6640625" style="1" customWidth="1"/>
    <col min="6" max="6" width="20.6640625" style="1" customWidth="1"/>
    <col min="7" max="9" width="25.6640625" style="1" customWidth="1"/>
    <col min="10" max="12" width="20.6640625" style="1" customWidth="1"/>
    <col min="13" max="14" width="10.6640625" style="1" customWidth="1"/>
    <col min="15" max="16" width="10.6640625" style="13" customWidth="1"/>
    <col min="17" max="17" width="25.6640625" style="1" customWidth="1"/>
    <col min="18" max="20" width="20.6640625" style="1" customWidth="1"/>
    <col min="21" max="22" width="10.6640625" style="1" customWidth="1"/>
    <col min="23" max="23" width="12.6640625" style="1" customWidth="1"/>
    <col min="24" max="25" width="18.88671875" style="1" customWidth="1"/>
    <col min="26" max="26" width="10.6640625" style="1" customWidth="1"/>
    <col min="27" max="27" width="36.88671875" style="1" customWidth="1"/>
    <col min="28" max="28" width="10.6640625" style="1" customWidth="1"/>
    <col min="29" max="29" width="20.6640625" style="1" customWidth="1"/>
    <col min="30" max="30" width="10.6640625" style="1" customWidth="1"/>
    <col min="31" max="31" width="8.88671875" style="1"/>
    <col min="32" max="36" width="10.6640625" style="1" customWidth="1"/>
    <col min="37" max="16384" width="8.88671875" style="1"/>
  </cols>
  <sheetData>
    <row r="1" spans="1:41" ht="20.399999999999999" customHeight="1" x14ac:dyDescent="0.3">
      <c r="A1" s="86" t="s">
        <v>8</v>
      </c>
      <c r="B1" s="86"/>
      <c r="C1" s="86"/>
    </row>
    <row r="2" spans="1:41" ht="20.399999999999999" customHeight="1" x14ac:dyDescent="0.3">
      <c r="A2" s="27"/>
      <c r="B2" s="27"/>
      <c r="C2" s="27"/>
    </row>
    <row r="3" spans="1:41" ht="20.399999999999999" customHeight="1" x14ac:dyDescent="0.3">
      <c r="A3" s="27" t="s">
        <v>21</v>
      </c>
      <c r="B3" s="27"/>
      <c r="C3" s="27"/>
    </row>
    <row r="4" spans="1:41" ht="20.399999999999999" customHeight="1" x14ac:dyDescent="0.3">
      <c r="A4" s="27"/>
      <c r="B4" s="27"/>
      <c r="C4" s="27"/>
    </row>
    <row r="5" spans="1:41" ht="20.399999999999999" customHeight="1" x14ac:dyDescent="0.3">
      <c r="A5" s="27" t="s">
        <v>19</v>
      </c>
      <c r="B5" s="27"/>
      <c r="C5" s="27"/>
    </row>
    <row r="6" spans="1:41" ht="20.399999999999999" customHeight="1" x14ac:dyDescent="0.3">
      <c r="A6" s="27">
        <v>1</v>
      </c>
      <c r="B6" s="27"/>
      <c r="C6" s="27"/>
    </row>
    <row r="7" spans="1:41" ht="20.399999999999999" customHeight="1" x14ac:dyDescent="0.3">
      <c r="A7" s="2">
        <v>2</v>
      </c>
      <c r="B7" s="2"/>
    </row>
    <row r="8" spans="1:41" ht="20.399999999999999" customHeight="1" x14ac:dyDescent="0.3">
      <c r="A8" s="27">
        <v>3</v>
      </c>
      <c r="B8" s="27"/>
      <c r="C8" s="27" t="s">
        <v>20</v>
      </c>
    </row>
    <row r="9" spans="1:41" ht="20.399999999999999" customHeight="1" x14ac:dyDescent="0.3">
      <c r="A9" s="27"/>
      <c r="B9" s="27"/>
      <c r="C9" s="27"/>
    </row>
    <row r="10" spans="1:41" ht="20.399999999999999" customHeight="1" x14ac:dyDescent="0.3">
      <c r="A10" s="1"/>
      <c r="B10" s="1"/>
    </row>
    <row r="11" spans="1:41" ht="20.399999999999999" customHeight="1" thickBot="1" x14ac:dyDescent="0.35">
      <c r="A11" s="27" t="s">
        <v>14</v>
      </c>
      <c r="B11" s="27"/>
    </row>
    <row r="12" spans="1:41" s="2" customFormat="1" ht="20.399999999999999" customHeight="1" thickBot="1" x14ac:dyDescent="0.35">
      <c r="A12" s="3"/>
      <c r="B12" s="3"/>
      <c r="I12" s="87" t="s">
        <v>13</v>
      </c>
      <c r="J12" s="88"/>
      <c r="K12" s="88"/>
      <c r="L12" s="88"/>
      <c r="M12" s="88"/>
      <c r="N12" s="88"/>
      <c r="O12" s="89"/>
      <c r="P12" s="20"/>
      <c r="Q12" s="87" t="s">
        <v>12</v>
      </c>
      <c r="R12" s="88"/>
      <c r="S12" s="88"/>
      <c r="T12" s="88"/>
      <c r="U12" s="88"/>
      <c r="V12" s="88"/>
      <c r="W12" s="88"/>
      <c r="X12" s="89"/>
      <c r="Y12" s="20"/>
    </row>
    <row r="13" spans="1:41" s="3" customFormat="1" ht="132.6" customHeight="1" thickBot="1" x14ac:dyDescent="0.35">
      <c r="A13" s="5" t="s">
        <v>0</v>
      </c>
      <c r="B13" s="26" t="s">
        <v>34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22</v>
      </c>
      <c r="I13" s="7" t="s">
        <v>11</v>
      </c>
      <c r="J13" s="7" t="s">
        <v>3</v>
      </c>
      <c r="K13" s="6" t="s">
        <v>4</v>
      </c>
      <c r="L13" s="7" t="s">
        <v>23</v>
      </c>
      <c r="M13" s="7" t="s">
        <v>5</v>
      </c>
      <c r="N13" s="7" t="s">
        <v>6</v>
      </c>
      <c r="O13" s="21" t="s">
        <v>7</v>
      </c>
      <c r="P13" s="23" t="s">
        <v>36</v>
      </c>
      <c r="Q13" s="22" t="s">
        <v>24</v>
      </c>
      <c r="R13" s="6" t="s">
        <v>3</v>
      </c>
      <c r="S13" s="6" t="s">
        <v>4</v>
      </c>
      <c r="T13" s="7" t="s">
        <v>23</v>
      </c>
      <c r="U13" s="15" t="s">
        <v>5</v>
      </c>
      <c r="V13" s="7" t="s">
        <v>6</v>
      </c>
      <c r="W13" s="15" t="s">
        <v>26</v>
      </c>
      <c r="X13" s="21" t="s">
        <v>25</v>
      </c>
      <c r="Y13" s="23" t="s">
        <v>35</v>
      </c>
      <c r="Z13" s="16" t="s">
        <v>29</v>
      </c>
      <c r="AA13" s="16" t="s">
        <v>32</v>
      </c>
      <c r="AB13" s="16" t="s">
        <v>28</v>
      </c>
      <c r="AC13" s="16" t="s">
        <v>33</v>
      </c>
      <c r="AD13" s="17" t="s">
        <v>27</v>
      </c>
      <c r="AF13" s="14" t="s">
        <v>30</v>
      </c>
      <c r="AG13" s="14" t="s">
        <v>16</v>
      </c>
      <c r="AH13" s="7" t="s">
        <v>17</v>
      </c>
      <c r="AI13" s="18" t="s">
        <v>31</v>
      </c>
      <c r="AJ13" s="8" t="s">
        <v>18</v>
      </c>
    </row>
    <row r="14" spans="1:41" s="44" customFormat="1" ht="20.399999999999999" customHeight="1" x14ac:dyDescent="0.3">
      <c r="A14" s="42">
        <v>1</v>
      </c>
      <c r="B14" s="42">
        <v>183024</v>
      </c>
      <c r="C14" s="34" t="s">
        <v>180</v>
      </c>
      <c r="D14" s="34" t="s">
        <v>46</v>
      </c>
      <c r="E14" s="34" t="s">
        <v>217</v>
      </c>
      <c r="F14" s="34" t="s">
        <v>74</v>
      </c>
      <c r="G14" s="34" t="s">
        <v>198</v>
      </c>
      <c r="H14" s="34">
        <v>11</v>
      </c>
      <c r="I14" s="34" t="s">
        <v>193</v>
      </c>
      <c r="J14" s="34" t="s">
        <v>91</v>
      </c>
      <c r="K14" s="34" t="s">
        <v>458</v>
      </c>
      <c r="L14" s="34" t="s">
        <v>45</v>
      </c>
      <c r="M14" s="34">
        <v>4</v>
      </c>
      <c r="N14" s="34">
        <v>240</v>
      </c>
      <c r="O14" s="42">
        <v>7.55</v>
      </c>
      <c r="P14" s="43">
        <f>(O14-6)*3.75</f>
        <v>5.8124999999999991</v>
      </c>
      <c r="Q14" s="34" t="s">
        <v>61</v>
      </c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>
        <v>1</v>
      </c>
      <c r="AF14" s="45">
        <f t="shared" ref="AF14" si="0">P14+Y14+AA14+AC14</f>
        <v>5.8124999999999991</v>
      </c>
      <c r="AG14" s="36"/>
      <c r="AH14" s="36"/>
      <c r="AI14" s="36"/>
      <c r="AJ14" s="36"/>
      <c r="AK14" s="53"/>
      <c r="AL14" s="53"/>
      <c r="AM14" s="53"/>
      <c r="AN14" s="53"/>
      <c r="AO14" s="53"/>
    </row>
    <row r="15" spans="1:41" ht="20.399999999999999" customHeight="1" x14ac:dyDescent="0.3">
      <c r="A15" s="12">
        <v>2</v>
      </c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2">
        <v>10</v>
      </c>
      <c r="P15" s="19">
        <f t="shared" ref="P15:P78" si="1">(O15-6)*3.75</f>
        <v>15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F15" s="24">
        <f t="shared" ref="AF15:AF78" si="2">P15+Y15+AA15+AC15</f>
        <v>15</v>
      </c>
      <c r="AG15" s="9"/>
      <c r="AH15" s="9"/>
      <c r="AI15" s="9"/>
      <c r="AJ15" s="9"/>
    </row>
    <row r="16" spans="1:41" ht="20.399999999999999" customHeight="1" x14ac:dyDescent="0.3">
      <c r="A16" s="12">
        <v>3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2"/>
      <c r="P16" s="19">
        <f t="shared" si="1"/>
        <v>-22.5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F16" s="24">
        <f t="shared" si="2"/>
        <v>-22.5</v>
      </c>
      <c r="AG16" s="9"/>
      <c r="AH16" s="9"/>
      <c r="AI16" s="9"/>
      <c r="AJ16" s="9"/>
    </row>
    <row r="17" spans="1:36" ht="20.399999999999999" customHeight="1" x14ac:dyDescent="0.3">
      <c r="A17" s="12">
        <v>4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2"/>
      <c r="P17" s="19">
        <f t="shared" si="1"/>
        <v>-22.5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F17" s="24">
        <f t="shared" si="2"/>
        <v>-22.5</v>
      </c>
      <c r="AG17" s="9"/>
      <c r="AH17" s="9"/>
      <c r="AI17" s="9"/>
      <c r="AJ17" s="9"/>
    </row>
    <row r="18" spans="1:36" ht="20.399999999999999" customHeight="1" x14ac:dyDescent="0.3">
      <c r="A18" s="12">
        <v>5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2"/>
      <c r="P18" s="19">
        <f t="shared" si="1"/>
        <v>-22.5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F18" s="24">
        <f t="shared" si="2"/>
        <v>-22.5</v>
      </c>
      <c r="AG18" s="9"/>
      <c r="AH18" s="9"/>
      <c r="AI18" s="9"/>
      <c r="AJ18" s="9"/>
    </row>
    <row r="19" spans="1:36" ht="20.399999999999999" customHeight="1" x14ac:dyDescent="0.3">
      <c r="A19" s="12">
        <v>6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2"/>
      <c r="P19" s="19">
        <f t="shared" si="1"/>
        <v>-22.5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F19" s="24">
        <f t="shared" si="2"/>
        <v>-22.5</v>
      </c>
      <c r="AG19" s="9"/>
      <c r="AH19" s="9"/>
      <c r="AI19" s="9"/>
      <c r="AJ19" s="9"/>
    </row>
    <row r="20" spans="1:36" ht="20.399999999999999" customHeight="1" x14ac:dyDescent="0.3">
      <c r="A20" s="12">
        <v>7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2"/>
      <c r="P20" s="19">
        <f t="shared" si="1"/>
        <v>-22.5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F20" s="24">
        <f t="shared" si="2"/>
        <v>-22.5</v>
      </c>
      <c r="AG20" s="9"/>
      <c r="AH20" s="9"/>
      <c r="AI20" s="9"/>
      <c r="AJ20" s="9"/>
    </row>
    <row r="21" spans="1:36" ht="20.399999999999999" customHeight="1" x14ac:dyDescent="0.3">
      <c r="A21" s="12">
        <v>8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2"/>
      <c r="P21" s="19">
        <f t="shared" si="1"/>
        <v>-22.5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F21" s="24">
        <f t="shared" si="2"/>
        <v>-22.5</v>
      </c>
      <c r="AG21" s="9"/>
      <c r="AH21" s="9"/>
      <c r="AI21" s="9"/>
      <c r="AJ21" s="9"/>
    </row>
    <row r="22" spans="1:36" ht="20.399999999999999" customHeight="1" x14ac:dyDescent="0.3">
      <c r="A22" s="12">
        <v>9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/>
      <c r="P22" s="19">
        <f t="shared" si="1"/>
        <v>-22.5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F22" s="24">
        <f t="shared" si="2"/>
        <v>-22.5</v>
      </c>
      <c r="AG22" s="9"/>
      <c r="AH22" s="9"/>
      <c r="AI22" s="9"/>
      <c r="AJ22" s="9"/>
    </row>
    <row r="23" spans="1:36" ht="20.399999999999999" customHeight="1" x14ac:dyDescent="0.3">
      <c r="A23" s="12">
        <v>10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2"/>
      <c r="P23" s="19">
        <f t="shared" si="1"/>
        <v>-22.5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F23" s="24">
        <f t="shared" si="2"/>
        <v>-22.5</v>
      </c>
      <c r="AG23" s="9"/>
      <c r="AH23" s="9"/>
      <c r="AI23" s="9"/>
      <c r="AJ23" s="9"/>
    </row>
    <row r="24" spans="1:36" ht="20.399999999999999" customHeight="1" x14ac:dyDescent="0.3">
      <c r="A24" s="12">
        <v>11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2"/>
      <c r="P24" s="19">
        <f t="shared" si="1"/>
        <v>-22.5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F24" s="24">
        <f t="shared" si="2"/>
        <v>-22.5</v>
      </c>
      <c r="AG24" s="9"/>
      <c r="AH24" s="9"/>
      <c r="AI24" s="9"/>
      <c r="AJ24" s="9"/>
    </row>
    <row r="25" spans="1:36" ht="20.399999999999999" customHeight="1" x14ac:dyDescent="0.3">
      <c r="A25" s="12">
        <v>12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2"/>
      <c r="P25" s="19">
        <f t="shared" si="1"/>
        <v>-22.5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F25" s="24">
        <f t="shared" si="2"/>
        <v>-22.5</v>
      </c>
      <c r="AG25" s="9"/>
      <c r="AH25" s="9"/>
      <c r="AI25" s="9"/>
      <c r="AJ25" s="9"/>
    </row>
    <row r="26" spans="1:36" ht="20.399999999999999" customHeight="1" x14ac:dyDescent="0.3">
      <c r="A26" s="12">
        <v>13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2"/>
      <c r="P26" s="19">
        <f t="shared" si="1"/>
        <v>-22.5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F26" s="24">
        <f t="shared" si="2"/>
        <v>-22.5</v>
      </c>
      <c r="AG26" s="9"/>
      <c r="AH26" s="9"/>
      <c r="AI26" s="9"/>
      <c r="AJ26" s="9"/>
    </row>
    <row r="27" spans="1:36" ht="20.399999999999999" customHeight="1" x14ac:dyDescent="0.3">
      <c r="A27" s="12">
        <v>14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2"/>
      <c r="P27" s="19">
        <f t="shared" si="1"/>
        <v>-22.5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F27" s="24">
        <f t="shared" si="2"/>
        <v>-22.5</v>
      </c>
      <c r="AG27" s="9"/>
      <c r="AH27" s="9"/>
      <c r="AI27" s="9"/>
      <c r="AJ27" s="9"/>
    </row>
    <row r="28" spans="1:36" ht="20.399999999999999" customHeight="1" x14ac:dyDescent="0.3">
      <c r="A28" s="12">
        <v>15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2"/>
      <c r="P28" s="19">
        <f t="shared" si="1"/>
        <v>-22.5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F28" s="24">
        <f t="shared" si="2"/>
        <v>-22.5</v>
      </c>
      <c r="AG28" s="9"/>
      <c r="AH28" s="9"/>
      <c r="AI28" s="9"/>
      <c r="AJ28" s="9"/>
    </row>
    <row r="29" spans="1:36" ht="20.399999999999999" customHeight="1" x14ac:dyDescent="0.3">
      <c r="A29" s="12">
        <v>16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2"/>
      <c r="P29" s="19">
        <f t="shared" si="1"/>
        <v>-22.5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F29" s="24">
        <f t="shared" si="2"/>
        <v>-22.5</v>
      </c>
      <c r="AG29" s="9"/>
      <c r="AH29" s="9"/>
      <c r="AI29" s="9"/>
      <c r="AJ29" s="9"/>
    </row>
    <row r="30" spans="1:36" ht="20.399999999999999" customHeight="1" x14ac:dyDescent="0.3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2"/>
      <c r="P30" s="19">
        <f t="shared" si="1"/>
        <v>-22.5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F30" s="24">
        <f t="shared" si="2"/>
        <v>-22.5</v>
      </c>
      <c r="AG30" s="9"/>
      <c r="AH30" s="9"/>
      <c r="AI30" s="9"/>
      <c r="AJ30" s="9"/>
    </row>
    <row r="31" spans="1:36" ht="20.399999999999999" customHeight="1" x14ac:dyDescent="0.3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2"/>
      <c r="P31" s="19">
        <f t="shared" si="1"/>
        <v>-22.5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F31" s="24">
        <f t="shared" si="2"/>
        <v>-22.5</v>
      </c>
      <c r="AG31" s="9"/>
      <c r="AH31" s="9"/>
      <c r="AI31" s="9"/>
      <c r="AJ31" s="9"/>
    </row>
    <row r="32" spans="1:36" ht="20.399999999999999" customHeight="1" x14ac:dyDescent="0.3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2"/>
      <c r="P32" s="19">
        <f t="shared" si="1"/>
        <v>-22.5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F32" s="24">
        <f t="shared" si="2"/>
        <v>-22.5</v>
      </c>
      <c r="AG32" s="9"/>
      <c r="AH32" s="9"/>
      <c r="AI32" s="9"/>
      <c r="AJ32" s="9"/>
    </row>
    <row r="33" spans="1:36" ht="20.399999999999999" customHeight="1" x14ac:dyDescent="0.3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2"/>
      <c r="P33" s="19">
        <f t="shared" si="1"/>
        <v>-22.5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F33" s="24">
        <f t="shared" si="2"/>
        <v>-22.5</v>
      </c>
      <c r="AG33" s="9"/>
      <c r="AH33" s="9"/>
      <c r="AI33" s="9"/>
      <c r="AJ33" s="9"/>
    </row>
    <row r="34" spans="1:36" ht="20.399999999999999" customHeight="1" x14ac:dyDescent="0.3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2"/>
      <c r="P34" s="19">
        <f t="shared" si="1"/>
        <v>-22.5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F34" s="24">
        <f t="shared" si="2"/>
        <v>-22.5</v>
      </c>
      <c r="AG34" s="9"/>
      <c r="AH34" s="9"/>
      <c r="AI34" s="9"/>
      <c r="AJ34" s="9"/>
    </row>
    <row r="35" spans="1:36" ht="20.399999999999999" customHeight="1" x14ac:dyDescent="0.3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19">
        <f t="shared" si="1"/>
        <v>-22.5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F35" s="24">
        <f t="shared" si="2"/>
        <v>-22.5</v>
      </c>
      <c r="AG35" s="9"/>
      <c r="AH35" s="9"/>
      <c r="AI35" s="9"/>
      <c r="AJ35" s="9"/>
    </row>
    <row r="36" spans="1:36" ht="20.399999999999999" customHeight="1" x14ac:dyDescent="0.3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2"/>
      <c r="P36" s="19">
        <f t="shared" si="1"/>
        <v>-22.5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F36" s="24">
        <f t="shared" si="2"/>
        <v>-22.5</v>
      </c>
      <c r="AG36" s="9"/>
      <c r="AH36" s="9"/>
      <c r="AI36" s="9"/>
      <c r="AJ36" s="9"/>
    </row>
    <row r="37" spans="1:36" ht="20.399999999999999" customHeight="1" x14ac:dyDescent="0.3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2"/>
      <c r="P37" s="19">
        <f t="shared" si="1"/>
        <v>-22.5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F37" s="24">
        <f t="shared" si="2"/>
        <v>-22.5</v>
      </c>
      <c r="AG37" s="9"/>
      <c r="AH37" s="9"/>
      <c r="AI37" s="9"/>
      <c r="AJ37" s="9"/>
    </row>
    <row r="38" spans="1:36" ht="20.399999999999999" customHeight="1" x14ac:dyDescent="0.3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  <c r="P38" s="19">
        <f t="shared" si="1"/>
        <v>-22.5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F38" s="24">
        <f t="shared" si="2"/>
        <v>-22.5</v>
      </c>
      <c r="AG38" s="9"/>
      <c r="AH38" s="9"/>
      <c r="AI38" s="9"/>
      <c r="AJ38" s="9"/>
    </row>
    <row r="39" spans="1:36" ht="20.399999999999999" customHeight="1" x14ac:dyDescent="0.3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19">
        <f t="shared" si="1"/>
        <v>-22.5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F39" s="24">
        <f t="shared" si="2"/>
        <v>-22.5</v>
      </c>
      <c r="AG39" s="9"/>
      <c r="AH39" s="9"/>
      <c r="AI39" s="9"/>
      <c r="AJ39" s="9"/>
    </row>
    <row r="40" spans="1:36" ht="20.399999999999999" customHeight="1" x14ac:dyDescent="0.3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2"/>
      <c r="P40" s="19">
        <f t="shared" si="1"/>
        <v>-22.5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F40" s="24">
        <f t="shared" si="2"/>
        <v>-22.5</v>
      </c>
      <c r="AG40" s="9"/>
      <c r="AH40" s="9"/>
      <c r="AI40" s="9"/>
      <c r="AJ40" s="9"/>
    </row>
    <row r="41" spans="1:36" ht="20.399999999999999" customHeight="1" x14ac:dyDescent="0.3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19">
        <f t="shared" si="1"/>
        <v>-22.5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F41" s="24">
        <f t="shared" si="2"/>
        <v>-22.5</v>
      </c>
      <c r="AG41" s="9"/>
      <c r="AH41" s="9"/>
      <c r="AI41" s="9"/>
      <c r="AJ41" s="9"/>
    </row>
    <row r="42" spans="1:36" ht="20.399999999999999" customHeight="1" x14ac:dyDescent="0.3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19">
        <f t="shared" si="1"/>
        <v>-22.5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F42" s="24">
        <f t="shared" si="2"/>
        <v>-22.5</v>
      </c>
      <c r="AG42" s="9"/>
      <c r="AH42" s="9"/>
      <c r="AI42" s="9"/>
      <c r="AJ42" s="9"/>
    </row>
    <row r="43" spans="1:36" ht="20.399999999999999" customHeight="1" x14ac:dyDescent="0.3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19">
        <f t="shared" si="1"/>
        <v>-22.5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24">
        <f t="shared" si="2"/>
        <v>-22.5</v>
      </c>
      <c r="AG43" s="9"/>
      <c r="AH43" s="9"/>
      <c r="AI43" s="9"/>
      <c r="AJ43" s="9"/>
    </row>
    <row r="44" spans="1:36" ht="20.399999999999999" customHeight="1" x14ac:dyDescent="0.3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19">
        <f t="shared" si="1"/>
        <v>-22.5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24">
        <f t="shared" si="2"/>
        <v>-22.5</v>
      </c>
      <c r="AG44" s="9"/>
      <c r="AH44" s="9"/>
      <c r="AI44" s="9"/>
      <c r="AJ44" s="9"/>
    </row>
    <row r="45" spans="1:36" ht="20.399999999999999" customHeight="1" x14ac:dyDescent="0.3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19">
        <f t="shared" si="1"/>
        <v>-22.5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F45" s="24">
        <f t="shared" si="2"/>
        <v>-22.5</v>
      </c>
      <c r="AG45" s="9"/>
      <c r="AH45" s="9"/>
      <c r="AI45" s="9"/>
      <c r="AJ45" s="9"/>
    </row>
    <row r="46" spans="1:36" ht="20.399999999999999" customHeight="1" x14ac:dyDescent="0.3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9">
        <f t="shared" si="1"/>
        <v>-22.5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F46" s="24">
        <f t="shared" si="2"/>
        <v>-22.5</v>
      </c>
      <c r="AG46" s="9"/>
      <c r="AH46" s="9"/>
      <c r="AI46" s="9"/>
      <c r="AJ46" s="9"/>
    </row>
    <row r="47" spans="1:36" ht="20.399999999999999" customHeight="1" x14ac:dyDescent="0.3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si="1"/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2"/>
        <v>-22.5</v>
      </c>
      <c r="AG47" s="9"/>
      <c r="AH47" s="9"/>
      <c r="AI47" s="9"/>
      <c r="AJ47" s="9"/>
    </row>
    <row r="48" spans="1:36" ht="20.399999999999999" customHeight="1" x14ac:dyDescent="0.3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1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2"/>
        <v>-22.5</v>
      </c>
      <c r="AG48" s="9"/>
      <c r="AH48" s="9"/>
      <c r="AI48" s="9"/>
      <c r="AJ48" s="9"/>
    </row>
    <row r="49" spans="1:36" ht="20.399999999999999" customHeight="1" x14ac:dyDescent="0.3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1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2"/>
        <v>-22.5</v>
      </c>
      <c r="AG49" s="9"/>
      <c r="AH49" s="9"/>
      <c r="AI49" s="9"/>
      <c r="AJ49" s="9"/>
    </row>
    <row r="50" spans="1:36" ht="20.399999999999999" customHeight="1" x14ac:dyDescent="0.3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1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2"/>
        <v>-22.5</v>
      </c>
      <c r="AG50" s="9"/>
      <c r="AH50" s="9"/>
      <c r="AI50" s="9"/>
      <c r="AJ50" s="9"/>
    </row>
    <row r="51" spans="1:36" ht="20.399999999999999" customHeight="1" x14ac:dyDescent="0.3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1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2"/>
        <v>-22.5</v>
      </c>
      <c r="AG51" s="9"/>
      <c r="AH51" s="9"/>
      <c r="AI51" s="9"/>
      <c r="AJ51" s="9"/>
    </row>
    <row r="52" spans="1:36" ht="20.399999999999999" customHeight="1" x14ac:dyDescent="0.3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1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2"/>
        <v>-22.5</v>
      </c>
      <c r="AG52" s="9"/>
      <c r="AH52" s="9"/>
      <c r="AI52" s="9"/>
      <c r="AJ52" s="9"/>
    </row>
    <row r="53" spans="1:36" ht="20.399999999999999" customHeight="1" x14ac:dyDescent="0.3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1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2"/>
        <v>-22.5</v>
      </c>
      <c r="AG53" s="9"/>
      <c r="AH53" s="9"/>
      <c r="AI53" s="9"/>
      <c r="AJ53" s="9"/>
    </row>
    <row r="54" spans="1:36" ht="20.399999999999999" customHeight="1" x14ac:dyDescent="0.3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1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2"/>
        <v>-22.5</v>
      </c>
      <c r="AG54" s="9"/>
      <c r="AH54" s="9"/>
      <c r="AI54" s="9"/>
      <c r="AJ54" s="9"/>
    </row>
    <row r="55" spans="1:36" ht="20.399999999999999" customHeight="1" x14ac:dyDescent="0.3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1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2"/>
        <v>-22.5</v>
      </c>
      <c r="AG55" s="9"/>
      <c r="AH55" s="9"/>
      <c r="AI55" s="9"/>
      <c r="AJ55" s="9"/>
    </row>
    <row r="56" spans="1:36" ht="20.399999999999999" customHeight="1" x14ac:dyDescent="0.3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1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2"/>
        <v>-22.5</v>
      </c>
      <c r="AG56" s="9"/>
      <c r="AH56" s="9"/>
      <c r="AI56" s="9"/>
      <c r="AJ56" s="9"/>
    </row>
    <row r="57" spans="1:36" ht="20.399999999999999" customHeight="1" x14ac:dyDescent="0.3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2"/>
        <v>-22.5</v>
      </c>
      <c r="AG57" s="9"/>
      <c r="AH57" s="9"/>
      <c r="AI57" s="9"/>
      <c r="AJ57" s="9"/>
    </row>
    <row r="58" spans="1:36" ht="20.399999999999999" customHeight="1" x14ac:dyDescent="0.3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2"/>
        <v>-22.5</v>
      </c>
      <c r="AG58" s="9"/>
      <c r="AH58" s="9"/>
      <c r="AI58" s="9"/>
      <c r="AJ58" s="9"/>
    </row>
    <row r="59" spans="1:36" ht="20.399999999999999" customHeight="1" x14ac:dyDescent="0.3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2"/>
        <v>-22.5</v>
      </c>
      <c r="AG59" s="9"/>
      <c r="AH59" s="9"/>
      <c r="AI59" s="9"/>
      <c r="AJ59" s="9"/>
    </row>
    <row r="60" spans="1:36" ht="20.399999999999999" customHeight="1" x14ac:dyDescent="0.3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2"/>
        <v>-22.5</v>
      </c>
      <c r="AG60" s="9"/>
      <c r="AH60" s="9"/>
      <c r="AI60" s="9"/>
      <c r="AJ60" s="9"/>
    </row>
    <row r="61" spans="1:36" ht="20.399999999999999" customHeight="1" x14ac:dyDescent="0.3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2"/>
        <v>-22.5</v>
      </c>
      <c r="AG61" s="9"/>
      <c r="AH61" s="9"/>
      <c r="AI61" s="9"/>
      <c r="AJ61" s="9"/>
    </row>
    <row r="62" spans="1:36" ht="20.399999999999999" customHeight="1" x14ac:dyDescent="0.3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2"/>
        <v>-22.5</v>
      </c>
      <c r="AG62" s="9"/>
      <c r="AH62" s="9"/>
      <c r="AI62" s="9"/>
      <c r="AJ62" s="9"/>
    </row>
    <row r="63" spans="1:36" ht="20.399999999999999" customHeight="1" x14ac:dyDescent="0.3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2"/>
        <v>-22.5</v>
      </c>
      <c r="AG63" s="9"/>
      <c r="AH63" s="9"/>
      <c r="AI63" s="9"/>
      <c r="AJ63" s="9"/>
    </row>
    <row r="64" spans="1:36" ht="20.399999999999999" customHeight="1" x14ac:dyDescent="0.3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2"/>
        <v>-22.5</v>
      </c>
      <c r="AG64" s="9"/>
      <c r="AH64" s="9"/>
      <c r="AI64" s="9"/>
      <c r="AJ64" s="9"/>
    </row>
    <row r="65" spans="1:36" ht="20.399999999999999" customHeight="1" x14ac:dyDescent="0.3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2"/>
        <v>-22.5</v>
      </c>
      <c r="AG65" s="9"/>
      <c r="AH65" s="9"/>
      <c r="AI65" s="9"/>
      <c r="AJ65" s="9"/>
    </row>
    <row r="66" spans="1:36" ht="20.399999999999999" customHeight="1" x14ac:dyDescent="0.3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2"/>
        <v>-22.5</v>
      </c>
      <c r="AG66" s="9"/>
      <c r="AH66" s="9"/>
      <c r="AI66" s="9"/>
      <c r="AJ66" s="9"/>
    </row>
    <row r="67" spans="1:36" ht="20.399999999999999" customHeight="1" x14ac:dyDescent="0.3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2"/>
        <v>-22.5</v>
      </c>
      <c r="AG67" s="9"/>
      <c r="AH67" s="9"/>
      <c r="AI67" s="9"/>
      <c r="AJ67" s="9"/>
    </row>
    <row r="68" spans="1:36" ht="20.399999999999999" customHeight="1" x14ac:dyDescent="0.3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2"/>
        <v>-22.5</v>
      </c>
      <c r="AG68" s="9"/>
      <c r="AH68" s="9"/>
      <c r="AI68" s="9"/>
      <c r="AJ68" s="9"/>
    </row>
    <row r="69" spans="1:36" ht="20.399999999999999" customHeight="1" x14ac:dyDescent="0.3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2"/>
        <v>-22.5</v>
      </c>
      <c r="AG69" s="9"/>
      <c r="AH69" s="9"/>
      <c r="AI69" s="9"/>
      <c r="AJ69" s="9"/>
    </row>
    <row r="70" spans="1:36" ht="20.399999999999999" customHeight="1" x14ac:dyDescent="0.3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2"/>
        <v>-22.5</v>
      </c>
      <c r="AG70" s="9"/>
      <c r="AH70" s="9"/>
      <c r="AI70" s="9"/>
      <c r="AJ70" s="9"/>
    </row>
    <row r="71" spans="1:36" ht="20.399999999999999" customHeight="1" x14ac:dyDescent="0.3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2"/>
        <v>-22.5</v>
      </c>
      <c r="AG71" s="9"/>
      <c r="AH71" s="9"/>
      <c r="AI71" s="9"/>
      <c r="AJ71" s="9"/>
    </row>
    <row r="72" spans="1:36" ht="20.399999999999999" customHeight="1" x14ac:dyDescent="0.3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2"/>
        <v>-22.5</v>
      </c>
      <c r="AG72" s="9"/>
      <c r="AH72" s="9"/>
      <c r="AI72" s="9"/>
      <c r="AJ72" s="9"/>
    </row>
    <row r="73" spans="1:36" ht="20.399999999999999" customHeight="1" x14ac:dyDescent="0.3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2"/>
        <v>-22.5</v>
      </c>
      <c r="AG73" s="9"/>
      <c r="AH73" s="9"/>
      <c r="AI73" s="9"/>
      <c r="AJ73" s="9"/>
    </row>
    <row r="74" spans="1:36" ht="20.399999999999999" customHeight="1" x14ac:dyDescent="0.3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2"/>
        <v>-22.5</v>
      </c>
      <c r="AG74" s="9"/>
      <c r="AH74" s="9"/>
      <c r="AI74" s="9"/>
      <c r="AJ74" s="9"/>
    </row>
    <row r="75" spans="1:36" ht="20.399999999999999" customHeight="1" x14ac:dyDescent="0.3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2"/>
        <v>-22.5</v>
      </c>
      <c r="AG75" s="9"/>
      <c r="AH75" s="9"/>
      <c r="AI75" s="9"/>
      <c r="AJ75" s="9"/>
    </row>
    <row r="76" spans="1:36" ht="20.399999999999999" customHeight="1" x14ac:dyDescent="0.3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2"/>
        <v>-22.5</v>
      </c>
      <c r="AG76" s="9"/>
      <c r="AH76" s="9"/>
      <c r="AI76" s="9"/>
      <c r="AJ76" s="9"/>
    </row>
    <row r="77" spans="1:36" ht="20.399999999999999" customHeight="1" x14ac:dyDescent="0.3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2"/>
        <v>-22.5</v>
      </c>
      <c r="AG77" s="9"/>
      <c r="AH77" s="9"/>
      <c r="AI77" s="9"/>
      <c r="AJ77" s="9"/>
    </row>
    <row r="78" spans="1:36" ht="20.399999999999999" customHeight="1" x14ac:dyDescent="0.3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1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2"/>
        <v>-22.5</v>
      </c>
      <c r="AG78" s="9"/>
      <c r="AH78" s="9"/>
      <c r="AI78" s="9"/>
      <c r="AJ78" s="9"/>
    </row>
    <row r="79" spans="1:36" ht="20.399999999999999" customHeight="1" x14ac:dyDescent="0.3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ref="P79:P142" si="3">(O79-6)*3.75</f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ref="AF79:AF142" si="4">P79+Y79+AA79+AC79</f>
        <v>-22.5</v>
      </c>
      <c r="AG79" s="9"/>
      <c r="AH79" s="9"/>
      <c r="AI79" s="9"/>
      <c r="AJ79" s="9"/>
    </row>
    <row r="80" spans="1:36" ht="20.399999999999999" customHeight="1" x14ac:dyDescent="0.3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3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4"/>
        <v>-22.5</v>
      </c>
      <c r="AG80" s="9"/>
      <c r="AH80" s="9"/>
      <c r="AI80" s="9"/>
      <c r="AJ80" s="9"/>
    </row>
    <row r="81" spans="1:36" ht="20.399999999999999" customHeight="1" x14ac:dyDescent="0.3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3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4"/>
        <v>-22.5</v>
      </c>
      <c r="AG81" s="9"/>
      <c r="AH81" s="9"/>
      <c r="AI81" s="9"/>
      <c r="AJ81" s="9"/>
    </row>
    <row r="82" spans="1:36" ht="20.399999999999999" customHeight="1" x14ac:dyDescent="0.3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3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4"/>
        <v>-22.5</v>
      </c>
      <c r="AG82" s="9"/>
      <c r="AH82" s="9"/>
      <c r="AI82" s="9"/>
      <c r="AJ82" s="9"/>
    </row>
    <row r="83" spans="1:36" ht="20.399999999999999" customHeight="1" x14ac:dyDescent="0.3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3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4"/>
        <v>-22.5</v>
      </c>
      <c r="AG83" s="9"/>
      <c r="AH83" s="9"/>
      <c r="AI83" s="9"/>
      <c r="AJ83" s="9"/>
    </row>
    <row r="84" spans="1:36" ht="20.399999999999999" customHeight="1" x14ac:dyDescent="0.3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3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4"/>
        <v>-22.5</v>
      </c>
      <c r="AG84" s="9"/>
      <c r="AH84" s="9"/>
      <c r="AI84" s="9"/>
      <c r="AJ84" s="9"/>
    </row>
    <row r="85" spans="1:36" ht="20.399999999999999" customHeight="1" x14ac:dyDescent="0.3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3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4"/>
        <v>-22.5</v>
      </c>
      <c r="AG85" s="9"/>
      <c r="AH85" s="9"/>
      <c r="AI85" s="9"/>
      <c r="AJ85" s="9"/>
    </row>
    <row r="86" spans="1:36" ht="20.399999999999999" customHeight="1" x14ac:dyDescent="0.3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3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4"/>
        <v>-22.5</v>
      </c>
      <c r="AG86" s="9"/>
      <c r="AH86" s="9"/>
      <c r="AI86" s="9"/>
      <c r="AJ86" s="9"/>
    </row>
    <row r="87" spans="1:36" ht="20.399999999999999" customHeight="1" x14ac:dyDescent="0.3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3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4"/>
        <v>-22.5</v>
      </c>
      <c r="AG87" s="9"/>
      <c r="AH87" s="9"/>
      <c r="AI87" s="9"/>
      <c r="AJ87" s="9"/>
    </row>
    <row r="88" spans="1:36" ht="20.399999999999999" customHeight="1" x14ac:dyDescent="0.3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3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4"/>
        <v>-22.5</v>
      </c>
      <c r="AG88" s="9"/>
      <c r="AH88" s="9"/>
      <c r="AI88" s="9"/>
      <c r="AJ88" s="9"/>
    </row>
    <row r="89" spans="1:36" ht="20.399999999999999" customHeight="1" x14ac:dyDescent="0.3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3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4"/>
        <v>-22.5</v>
      </c>
      <c r="AG89" s="9"/>
      <c r="AH89" s="9"/>
      <c r="AI89" s="9"/>
      <c r="AJ89" s="9"/>
    </row>
    <row r="90" spans="1:36" ht="20.399999999999999" customHeight="1" x14ac:dyDescent="0.3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3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4"/>
        <v>-22.5</v>
      </c>
      <c r="AG90" s="9"/>
      <c r="AH90" s="9"/>
      <c r="AI90" s="9"/>
      <c r="AJ90" s="9"/>
    </row>
    <row r="91" spans="1:36" ht="20.399999999999999" customHeight="1" x14ac:dyDescent="0.3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3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4"/>
        <v>-22.5</v>
      </c>
      <c r="AG91" s="9"/>
      <c r="AH91" s="9"/>
      <c r="AI91" s="9"/>
      <c r="AJ91" s="9"/>
    </row>
    <row r="92" spans="1:36" ht="20.399999999999999" customHeight="1" x14ac:dyDescent="0.3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3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4"/>
        <v>-22.5</v>
      </c>
      <c r="AG92" s="9"/>
      <c r="AH92" s="9"/>
      <c r="AI92" s="9"/>
      <c r="AJ92" s="9"/>
    </row>
    <row r="93" spans="1:36" ht="20.399999999999999" customHeight="1" x14ac:dyDescent="0.3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3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4"/>
        <v>-22.5</v>
      </c>
      <c r="AG93" s="9"/>
      <c r="AH93" s="9"/>
      <c r="AI93" s="9"/>
      <c r="AJ93" s="9"/>
    </row>
    <row r="94" spans="1:36" ht="20.399999999999999" customHeight="1" x14ac:dyDescent="0.3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3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4"/>
        <v>-22.5</v>
      </c>
      <c r="AG94" s="9"/>
      <c r="AH94" s="9"/>
      <c r="AI94" s="9"/>
      <c r="AJ94" s="9"/>
    </row>
    <row r="95" spans="1:36" ht="20.399999999999999" customHeight="1" x14ac:dyDescent="0.3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3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4"/>
        <v>-22.5</v>
      </c>
      <c r="AG95" s="9"/>
      <c r="AH95" s="9"/>
      <c r="AI95" s="9"/>
      <c r="AJ95" s="9"/>
    </row>
    <row r="96" spans="1:36" ht="20.399999999999999" customHeight="1" x14ac:dyDescent="0.3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3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4"/>
        <v>-22.5</v>
      </c>
      <c r="AG96" s="9"/>
      <c r="AH96" s="9"/>
      <c r="AI96" s="9"/>
      <c r="AJ96" s="9"/>
    </row>
    <row r="97" spans="1:36" ht="20.399999999999999" customHeight="1" x14ac:dyDescent="0.3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3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4"/>
        <v>-22.5</v>
      </c>
      <c r="AG97" s="9"/>
      <c r="AH97" s="9"/>
      <c r="AI97" s="9"/>
      <c r="AJ97" s="9"/>
    </row>
    <row r="98" spans="1:36" ht="20.399999999999999" customHeight="1" x14ac:dyDescent="0.3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3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4"/>
        <v>-22.5</v>
      </c>
      <c r="AG98" s="9"/>
      <c r="AH98" s="9"/>
      <c r="AI98" s="9"/>
      <c r="AJ98" s="9"/>
    </row>
    <row r="99" spans="1:36" ht="20.399999999999999" customHeight="1" x14ac:dyDescent="0.3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3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4"/>
        <v>-22.5</v>
      </c>
      <c r="AG99" s="9"/>
      <c r="AH99" s="9"/>
      <c r="AI99" s="9"/>
      <c r="AJ99" s="9"/>
    </row>
    <row r="100" spans="1:36" ht="20.399999999999999" customHeight="1" x14ac:dyDescent="0.3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3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4"/>
        <v>-22.5</v>
      </c>
      <c r="AG100" s="9"/>
      <c r="AH100" s="9"/>
      <c r="AI100" s="9"/>
      <c r="AJ100" s="9"/>
    </row>
    <row r="101" spans="1:36" ht="20.399999999999999" customHeight="1" x14ac:dyDescent="0.3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3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4"/>
        <v>-22.5</v>
      </c>
      <c r="AG101" s="9"/>
      <c r="AH101" s="9"/>
      <c r="AI101" s="9"/>
      <c r="AJ101" s="9"/>
    </row>
    <row r="102" spans="1:36" ht="20.399999999999999" customHeight="1" x14ac:dyDescent="0.3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3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4"/>
        <v>-22.5</v>
      </c>
      <c r="AG102" s="9"/>
      <c r="AH102" s="9"/>
      <c r="AI102" s="9"/>
      <c r="AJ102" s="9"/>
    </row>
    <row r="103" spans="1:36" ht="20.399999999999999" customHeight="1" x14ac:dyDescent="0.3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3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4"/>
        <v>-22.5</v>
      </c>
      <c r="AG103" s="9"/>
      <c r="AH103" s="9"/>
      <c r="AI103" s="9"/>
      <c r="AJ103" s="9"/>
    </row>
    <row r="104" spans="1:36" ht="20.399999999999999" customHeight="1" x14ac:dyDescent="0.3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3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4"/>
        <v>-22.5</v>
      </c>
      <c r="AG104" s="9"/>
      <c r="AH104" s="9"/>
      <c r="AI104" s="9"/>
      <c r="AJ104" s="9"/>
    </row>
    <row r="105" spans="1:36" ht="20.399999999999999" customHeight="1" x14ac:dyDescent="0.3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3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4"/>
        <v>-22.5</v>
      </c>
      <c r="AG105" s="9"/>
      <c r="AH105" s="9"/>
      <c r="AI105" s="9"/>
      <c r="AJ105" s="9"/>
    </row>
    <row r="106" spans="1:36" ht="20.399999999999999" customHeight="1" x14ac:dyDescent="0.3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3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4"/>
        <v>-22.5</v>
      </c>
      <c r="AG106" s="9"/>
      <c r="AH106" s="9"/>
      <c r="AI106" s="9"/>
      <c r="AJ106" s="9"/>
    </row>
    <row r="107" spans="1:36" ht="20.399999999999999" customHeight="1" x14ac:dyDescent="0.3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3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4"/>
        <v>-22.5</v>
      </c>
      <c r="AG107" s="9"/>
      <c r="AH107" s="9"/>
      <c r="AI107" s="9"/>
      <c r="AJ107" s="9"/>
    </row>
    <row r="108" spans="1:36" ht="20.399999999999999" customHeight="1" x14ac:dyDescent="0.3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3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4"/>
        <v>-22.5</v>
      </c>
      <c r="AG108" s="9"/>
      <c r="AH108" s="9"/>
      <c r="AI108" s="9"/>
      <c r="AJ108" s="9"/>
    </row>
    <row r="109" spans="1:36" ht="20.399999999999999" customHeight="1" x14ac:dyDescent="0.3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3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4"/>
        <v>-22.5</v>
      </c>
      <c r="AG109" s="9"/>
      <c r="AH109" s="9"/>
      <c r="AI109" s="9"/>
      <c r="AJ109" s="9"/>
    </row>
    <row r="110" spans="1:36" ht="20.399999999999999" customHeight="1" x14ac:dyDescent="0.3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3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4"/>
        <v>-22.5</v>
      </c>
      <c r="AG110" s="9"/>
      <c r="AH110" s="9"/>
      <c r="AI110" s="9"/>
      <c r="AJ110" s="9"/>
    </row>
    <row r="111" spans="1:36" ht="20.399999999999999" customHeight="1" x14ac:dyDescent="0.3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3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4"/>
        <v>-22.5</v>
      </c>
      <c r="AG111" s="9"/>
      <c r="AH111" s="9"/>
      <c r="AI111" s="9"/>
      <c r="AJ111" s="9"/>
    </row>
    <row r="112" spans="1:36" ht="20.399999999999999" customHeight="1" x14ac:dyDescent="0.3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3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4"/>
        <v>-22.5</v>
      </c>
      <c r="AG112" s="9"/>
      <c r="AH112" s="9"/>
      <c r="AI112" s="9"/>
      <c r="AJ112" s="9"/>
    </row>
    <row r="113" spans="1:36" ht="20.399999999999999" customHeight="1" x14ac:dyDescent="0.3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3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4"/>
        <v>-22.5</v>
      </c>
      <c r="AG113" s="9"/>
      <c r="AH113" s="9"/>
      <c r="AI113" s="9"/>
      <c r="AJ113" s="9"/>
    </row>
    <row r="114" spans="1:36" ht="20.399999999999999" customHeight="1" x14ac:dyDescent="0.3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3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4"/>
        <v>-22.5</v>
      </c>
      <c r="AG114" s="9"/>
      <c r="AH114" s="9"/>
      <c r="AI114" s="9"/>
      <c r="AJ114" s="9"/>
    </row>
    <row r="115" spans="1:36" ht="20.399999999999999" customHeight="1" x14ac:dyDescent="0.3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3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4"/>
        <v>-22.5</v>
      </c>
      <c r="AG115" s="9"/>
      <c r="AH115" s="9"/>
      <c r="AI115" s="9"/>
      <c r="AJ115" s="9"/>
    </row>
    <row r="116" spans="1:36" ht="20.399999999999999" customHeight="1" x14ac:dyDescent="0.3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3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4"/>
        <v>-22.5</v>
      </c>
      <c r="AG116" s="9"/>
      <c r="AH116" s="9"/>
      <c r="AI116" s="9"/>
      <c r="AJ116" s="9"/>
    </row>
    <row r="117" spans="1:36" ht="20.399999999999999" customHeight="1" x14ac:dyDescent="0.3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3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4"/>
        <v>-22.5</v>
      </c>
      <c r="AG117" s="9"/>
      <c r="AH117" s="9"/>
      <c r="AI117" s="9"/>
      <c r="AJ117" s="9"/>
    </row>
    <row r="118" spans="1:36" ht="20.399999999999999" customHeight="1" x14ac:dyDescent="0.3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3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4"/>
        <v>-22.5</v>
      </c>
      <c r="AG118" s="9"/>
      <c r="AH118" s="9"/>
      <c r="AI118" s="9"/>
      <c r="AJ118" s="9"/>
    </row>
    <row r="119" spans="1:36" ht="20.399999999999999" customHeight="1" x14ac:dyDescent="0.3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3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4"/>
        <v>-22.5</v>
      </c>
      <c r="AG119" s="9"/>
      <c r="AH119" s="9"/>
      <c r="AI119" s="9"/>
      <c r="AJ119" s="9"/>
    </row>
    <row r="120" spans="1:36" ht="20.399999999999999" customHeight="1" x14ac:dyDescent="0.3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3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4"/>
        <v>-22.5</v>
      </c>
      <c r="AG120" s="9"/>
      <c r="AH120" s="9"/>
      <c r="AI120" s="9"/>
      <c r="AJ120" s="9"/>
    </row>
    <row r="121" spans="1:36" ht="20.399999999999999" customHeight="1" x14ac:dyDescent="0.3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4"/>
        <v>-22.5</v>
      </c>
      <c r="AG121" s="9"/>
      <c r="AH121" s="9"/>
      <c r="AI121" s="9"/>
      <c r="AJ121" s="9"/>
    </row>
    <row r="122" spans="1:36" ht="20.399999999999999" customHeight="1" x14ac:dyDescent="0.3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4"/>
        <v>-22.5</v>
      </c>
      <c r="AG122" s="9"/>
      <c r="AH122" s="9"/>
      <c r="AI122" s="9"/>
      <c r="AJ122" s="9"/>
    </row>
    <row r="123" spans="1:36" ht="20.399999999999999" customHeight="1" x14ac:dyDescent="0.3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4"/>
        <v>-22.5</v>
      </c>
      <c r="AG123" s="9"/>
      <c r="AH123" s="9"/>
      <c r="AI123" s="9"/>
      <c r="AJ123" s="9"/>
    </row>
    <row r="124" spans="1:36" ht="20.399999999999999" customHeight="1" x14ac:dyDescent="0.3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4"/>
        <v>-22.5</v>
      </c>
      <c r="AG124" s="9"/>
      <c r="AH124" s="9"/>
      <c r="AI124" s="9"/>
      <c r="AJ124" s="9"/>
    </row>
    <row r="125" spans="1:36" ht="20.399999999999999" customHeight="1" x14ac:dyDescent="0.3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4"/>
        <v>-22.5</v>
      </c>
      <c r="AG125" s="9"/>
      <c r="AH125" s="9"/>
      <c r="AI125" s="9"/>
      <c r="AJ125" s="9"/>
    </row>
    <row r="126" spans="1:36" ht="20.399999999999999" customHeight="1" x14ac:dyDescent="0.3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4"/>
        <v>-22.5</v>
      </c>
      <c r="AG126" s="9"/>
      <c r="AH126" s="9"/>
      <c r="AI126" s="9"/>
      <c r="AJ126" s="9"/>
    </row>
    <row r="127" spans="1:36" ht="20.399999999999999" customHeight="1" x14ac:dyDescent="0.3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4"/>
        <v>-22.5</v>
      </c>
      <c r="AG127" s="9"/>
      <c r="AH127" s="9"/>
      <c r="AI127" s="9"/>
      <c r="AJ127" s="9"/>
    </row>
    <row r="128" spans="1:36" ht="20.399999999999999" customHeight="1" x14ac:dyDescent="0.3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4"/>
        <v>-22.5</v>
      </c>
      <c r="AG128" s="9"/>
      <c r="AH128" s="9"/>
      <c r="AI128" s="9"/>
      <c r="AJ128" s="9"/>
    </row>
    <row r="129" spans="1:36" ht="20.399999999999999" customHeight="1" x14ac:dyDescent="0.3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4"/>
        <v>-22.5</v>
      </c>
      <c r="AG129" s="9"/>
      <c r="AH129" s="9"/>
      <c r="AI129" s="9"/>
      <c r="AJ129" s="9"/>
    </row>
    <row r="130" spans="1:36" ht="20.399999999999999" customHeight="1" x14ac:dyDescent="0.3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4"/>
        <v>-22.5</v>
      </c>
      <c r="AG130" s="9"/>
      <c r="AH130" s="9"/>
      <c r="AI130" s="9"/>
      <c r="AJ130" s="9"/>
    </row>
    <row r="131" spans="1:36" ht="20.399999999999999" customHeight="1" x14ac:dyDescent="0.3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4"/>
        <v>-22.5</v>
      </c>
      <c r="AG131" s="9"/>
      <c r="AH131" s="9"/>
      <c r="AI131" s="9"/>
      <c r="AJ131" s="9"/>
    </row>
    <row r="132" spans="1:36" ht="20.399999999999999" customHeight="1" x14ac:dyDescent="0.3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4"/>
        <v>-22.5</v>
      </c>
      <c r="AG132" s="9"/>
      <c r="AH132" s="9"/>
      <c r="AI132" s="9"/>
      <c r="AJ132" s="9"/>
    </row>
    <row r="133" spans="1:36" ht="20.399999999999999" customHeight="1" x14ac:dyDescent="0.3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4"/>
        <v>-22.5</v>
      </c>
      <c r="AG133" s="9"/>
      <c r="AH133" s="9"/>
      <c r="AI133" s="9"/>
      <c r="AJ133" s="9"/>
    </row>
    <row r="134" spans="1:36" ht="20.399999999999999" customHeight="1" x14ac:dyDescent="0.3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4"/>
        <v>-22.5</v>
      </c>
      <c r="AG134" s="9"/>
      <c r="AH134" s="9"/>
      <c r="AI134" s="9"/>
      <c r="AJ134" s="9"/>
    </row>
    <row r="135" spans="1:36" ht="20.399999999999999" customHeight="1" x14ac:dyDescent="0.3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4"/>
        <v>-22.5</v>
      </c>
      <c r="AG135" s="9"/>
      <c r="AH135" s="9"/>
      <c r="AI135" s="9"/>
      <c r="AJ135" s="9"/>
    </row>
    <row r="136" spans="1:36" ht="20.399999999999999" customHeight="1" x14ac:dyDescent="0.3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4"/>
        <v>-22.5</v>
      </c>
      <c r="AG136" s="9"/>
      <c r="AH136" s="9"/>
      <c r="AI136" s="9"/>
      <c r="AJ136" s="9"/>
    </row>
    <row r="137" spans="1:36" ht="20.399999999999999" customHeight="1" x14ac:dyDescent="0.3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4"/>
        <v>-22.5</v>
      </c>
      <c r="AG137" s="9"/>
      <c r="AH137" s="9"/>
      <c r="AI137" s="9"/>
      <c r="AJ137" s="9"/>
    </row>
    <row r="138" spans="1:36" ht="20.399999999999999" customHeight="1" x14ac:dyDescent="0.3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4"/>
        <v>-22.5</v>
      </c>
      <c r="AG138" s="9"/>
      <c r="AH138" s="9"/>
      <c r="AI138" s="9"/>
      <c r="AJ138" s="9"/>
    </row>
    <row r="139" spans="1:36" ht="20.399999999999999" customHeight="1" x14ac:dyDescent="0.3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4"/>
        <v>-22.5</v>
      </c>
      <c r="AG139" s="9"/>
      <c r="AH139" s="9"/>
      <c r="AI139" s="9"/>
      <c r="AJ139" s="9"/>
    </row>
    <row r="140" spans="1:36" ht="20.399999999999999" customHeight="1" x14ac:dyDescent="0.3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4"/>
        <v>-22.5</v>
      </c>
      <c r="AG140" s="9"/>
      <c r="AH140" s="9"/>
      <c r="AI140" s="9"/>
      <c r="AJ140" s="9"/>
    </row>
    <row r="141" spans="1:36" ht="20.399999999999999" customHeight="1" x14ac:dyDescent="0.3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4"/>
        <v>-22.5</v>
      </c>
      <c r="AG141" s="9"/>
      <c r="AH141" s="9"/>
      <c r="AI141" s="9"/>
      <c r="AJ141" s="9"/>
    </row>
    <row r="142" spans="1:36" ht="20.399999999999999" customHeight="1" x14ac:dyDescent="0.3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3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4"/>
        <v>-22.5</v>
      </c>
      <c r="AG142" s="9"/>
      <c r="AH142" s="9"/>
      <c r="AI142" s="9"/>
      <c r="AJ142" s="9"/>
    </row>
    <row r="143" spans="1:36" ht="20.399999999999999" customHeight="1" x14ac:dyDescent="0.3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ref="P143:P206" si="5">(O143-6)*3.75</f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ref="AF143:AF206" si="6">P143+Y143+AA143+AC143</f>
        <v>-22.5</v>
      </c>
      <c r="AG143" s="9"/>
      <c r="AH143" s="9"/>
      <c r="AI143" s="9"/>
      <c r="AJ143" s="9"/>
    </row>
    <row r="144" spans="1:36" ht="20.399999999999999" customHeight="1" x14ac:dyDescent="0.3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5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6"/>
        <v>-22.5</v>
      </c>
      <c r="AG144" s="9"/>
      <c r="AH144" s="9"/>
      <c r="AI144" s="9"/>
      <c r="AJ144" s="9"/>
    </row>
    <row r="145" spans="1:36" ht="20.399999999999999" customHeight="1" x14ac:dyDescent="0.3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5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6"/>
        <v>-22.5</v>
      </c>
      <c r="AG145" s="9"/>
      <c r="AH145" s="9"/>
      <c r="AI145" s="9"/>
      <c r="AJ145" s="9"/>
    </row>
    <row r="146" spans="1:36" ht="20.399999999999999" customHeight="1" x14ac:dyDescent="0.3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5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6"/>
        <v>-22.5</v>
      </c>
      <c r="AG146" s="9"/>
      <c r="AH146" s="9"/>
      <c r="AI146" s="9"/>
      <c r="AJ146" s="9"/>
    </row>
    <row r="147" spans="1:36" ht="20.399999999999999" customHeight="1" x14ac:dyDescent="0.3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5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6"/>
        <v>-22.5</v>
      </c>
      <c r="AG147" s="9"/>
      <c r="AH147" s="9"/>
      <c r="AI147" s="9"/>
      <c r="AJ147" s="9"/>
    </row>
    <row r="148" spans="1:36" ht="20.399999999999999" customHeight="1" x14ac:dyDescent="0.3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5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6"/>
        <v>-22.5</v>
      </c>
      <c r="AG148" s="9"/>
      <c r="AH148" s="9"/>
      <c r="AI148" s="9"/>
      <c r="AJ148" s="9"/>
    </row>
    <row r="149" spans="1:36" ht="20.399999999999999" customHeight="1" x14ac:dyDescent="0.3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5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6"/>
        <v>-22.5</v>
      </c>
      <c r="AG149" s="9"/>
      <c r="AH149" s="9"/>
      <c r="AI149" s="9"/>
      <c r="AJ149" s="9"/>
    </row>
    <row r="150" spans="1:36" ht="20.399999999999999" customHeight="1" x14ac:dyDescent="0.3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5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6"/>
        <v>-22.5</v>
      </c>
      <c r="AG150" s="9"/>
      <c r="AH150" s="9"/>
      <c r="AI150" s="9"/>
      <c r="AJ150" s="9"/>
    </row>
    <row r="151" spans="1:36" ht="20.399999999999999" customHeight="1" x14ac:dyDescent="0.3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5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6"/>
        <v>-22.5</v>
      </c>
      <c r="AG151" s="9"/>
      <c r="AH151" s="9"/>
      <c r="AI151" s="9"/>
      <c r="AJ151" s="9"/>
    </row>
    <row r="152" spans="1:36" ht="20.399999999999999" customHeight="1" x14ac:dyDescent="0.3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5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6"/>
        <v>-22.5</v>
      </c>
      <c r="AG152" s="9"/>
      <c r="AH152" s="9"/>
      <c r="AI152" s="9"/>
      <c r="AJ152" s="9"/>
    </row>
    <row r="153" spans="1:36" ht="20.399999999999999" customHeight="1" x14ac:dyDescent="0.3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5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6"/>
        <v>-22.5</v>
      </c>
      <c r="AG153" s="9"/>
      <c r="AH153" s="9"/>
      <c r="AI153" s="9"/>
      <c r="AJ153" s="9"/>
    </row>
    <row r="154" spans="1:36" ht="20.399999999999999" customHeight="1" x14ac:dyDescent="0.3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5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6"/>
        <v>-22.5</v>
      </c>
      <c r="AG154" s="9"/>
      <c r="AH154" s="9"/>
      <c r="AI154" s="9"/>
      <c r="AJ154" s="9"/>
    </row>
    <row r="155" spans="1:36" ht="20.399999999999999" customHeight="1" x14ac:dyDescent="0.3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5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6"/>
        <v>-22.5</v>
      </c>
      <c r="AG155" s="9"/>
      <c r="AH155" s="9"/>
      <c r="AI155" s="9"/>
      <c r="AJ155" s="9"/>
    </row>
    <row r="156" spans="1:36" ht="20.399999999999999" customHeight="1" x14ac:dyDescent="0.3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5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6"/>
        <v>-22.5</v>
      </c>
      <c r="AG156" s="9"/>
      <c r="AH156" s="9"/>
      <c r="AI156" s="9"/>
      <c r="AJ156" s="9"/>
    </row>
    <row r="157" spans="1:36" ht="20.399999999999999" customHeight="1" x14ac:dyDescent="0.3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5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6"/>
        <v>-22.5</v>
      </c>
      <c r="AG157" s="9"/>
      <c r="AH157" s="9"/>
      <c r="AI157" s="9"/>
      <c r="AJ157" s="9"/>
    </row>
    <row r="158" spans="1:36" ht="20.399999999999999" customHeight="1" x14ac:dyDescent="0.3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5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6"/>
        <v>-22.5</v>
      </c>
      <c r="AG158" s="9"/>
      <c r="AH158" s="9"/>
      <c r="AI158" s="9"/>
      <c r="AJ158" s="9"/>
    </row>
    <row r="159" spans="1:36" ht="20.399999999999999" customHeight="1" x14ac:dyDescent="0.3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5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6"/>
        <v>-22.5</v>
      </c>
      <c r="AG159" s="9"/>
      <c r="AH159" s="9"/>
      <c r="AI159" s="9"/>
      <c r="AJ159" s="9"/>
    </row>
    <row r="160" spans="1:36" ht="20.399999999999999" customHeight="1" x14ac:dyDescent="0.3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5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6"/>
        <v>-22.5</v>
      </c>
      <c r="AG160" s="9"/>
      <c r="AH160" s="9"/>
      <c r="AI160" s="9"/>
      <c r="AJ160" s="9"/>
    </row>
    <row r="161" spans="1:36" ht="20.399999999999999" customHeight="1" x14ac:dyDescent="0.3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5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6"/>
        <v>-22.5</v>
      </c>
      <c r="AG161" s="9"/>
      <c r="AH161" s="9"/>
      <c r="AI161" s="9"/>
      <c r="AJ161" s="9"/>
    </row>
    <row r="162" spans="1:36" ht="20.399999999999999" customHeight="1" x14ac:dyDescent="0.3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5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6"/>
        <v>-22.5</v>
      </c>
      <c r="AG162" s="9"/>
      <c r="AH162" s="9"/>
      <c r="AI162" s="9"/>
      <c r="AJ162" s="9"/>
    </row>
    <row r="163" spans="1:36" ht="20.399999999999999" customHeight="1" x14ac:dyDescent="0.3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5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6"/>
        <v>-22.5</v>
      </c>
      <c r="AG163" s="9"/>
      <c r="AH163" s="9"/>
      <c r="AI163" s="9"/>
      <c r="AJ163" s="9"/>
    </row>
    <row r="164" spans="1:36" ht="20.399999999999999" customHeight="1" x14ac:dyDescent="0.3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5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6"/>
        <v>-22.5</v>
      </c>
      <c r="AG164" s="9"/>
      <c r="AH164" s="9"/>
      <c r="AI164" s="9"/>
      <c r="AJ164" s="9"/>
    </row>
    <row r="165" spans="1:36" ht="20.399999999999999" customHeight="1" x14ac:dyDescent="0.3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5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6"/>
        <v>-22.5</v>
      </c>
      <c r="AG165" s="9"/>
      <c r="AH165" s="9"/>
      <c r="AI165" s="9"/>
      <c r="AJ165" s="9"/>
    </row>
    <row r="166" spans="1:36" ht="20.399999999999999" customHeight="1" x14ac:dyDescent="0.3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5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6"/>
        <v>-22.5</v>
      </c>
      <c r="AG166" s="9"/>
      <c r="AH166" s="9"/>
      <c r="AI166" s="9"/>
      <c r="AJ166" s="9"/>
    </row>
    <row r="167" spans="1:36" ht="20.399999999999999" customHeight="1" x14ac:dyDescent="0.3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5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6"/>
        <v>-22.5</v>
      </c>
      <c r="AG167" s="9"/>
      <c r="AH167" s="9"/>
      <c r="AI167" s="9"/>
      <c r="AJ167" s="9"/>
    </row>
    <row r="168" spans="1:36" ht="20.399999999999999" customHeight="1" x14ac:dyDescent="0.3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5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6"/>
        <v>-22.5</v>
      </c>
      <c r="AG168" s="9"/>
      <c r="AH168" s="9"/>
      <c r="AI168" s="9"/>
      <c r="AJ168" s="9"/>
    </row>
    <row r="169" spans="1:36" ht="20.399999999999999" customHeight="1" x14ac:dyDescent="0.3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5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6"/>
        <v>-22.5</v>
      </c>
      <c r="AG169" s="9"/>
      <c r="AH169" s="9"/>
      <c r="AI169" s="9"/>
      <c r="AJ169" s="9"/>
    </row>
    <row r="170" spans="1:36" ht="20.399999999999999" customHeight="1" x14ac:dyDescent="0.3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5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6"/>
        <v>-22.5</v>
      </c>
      <c r="AG170" s="9"/>
      <c r="AH170" s="9"/>
      <c r="AI170" s="9"/>
      <c r="AJ170" s="9"/>
    </row>
    <row r="171" spans="1:36" ht="20.399999999999999" customHeight="1" x14ac:dyDescent="0.3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5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6"/>
        <v>-22.5</v>
      </c>
      <c r="AG171" s="9"/>
      <c r="AH171" s="9"/>
      <c r="AI171" s="9"/>
      <c r="AJ171" s="9"/>
    </row>
    <row r="172" spans="1:36" ht="20.399999999999999" customHeight="1" x14ac:dyDescent="0.3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5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6"/>
        <v>-22.5</v>
      </c>
      <c r="AG172" s="9"/>
      <c r="AH172" s="9"/>
      <c r="AI172" s="9"/>
      <c r="AJ172" s="9"/>
    </row>
    <row r="173" spans="1:36" ht="20.399999999999999" customHeight="1" x14ac:dyDescent="0.3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5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6"/>
        <v>-22.5</v>
      </c>
      <c r="AG173" s="9"/>
      <c r="AH173" s="9"/>
      <c r="AI173" s="9"/>
      <c r="AJ173" s="9"/>
    </row>
    <row r="174" spans="1:36" ht="20.399999999999999" customHeight="1" x14ac:dyDescent="0.3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5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6"/>
        <v>-22.5</v>
      </c>
      <c r="AG174" s="9"/>
      <c r="AH174" s="9"/>
      <c r="AI174" s="9"/>
      <c r="AJ174" s="9"/>
    </row>
    <row r="175" spans="1:36" ht="20.399999999999999" customHeight="1" x14ac:dyDescent="0.3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5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6"/>
        <v>-22.5</v>
      </c>
      <c r="AG175" s="9"/>
      <c r="AH175" s="9"/>
      <c r="AI175" s="9"/>
      <c r="AJ175" s="9"/>
    </row>
    <row r="176" spans="1:36" ht="20.399999999999999" customHeight="1" x14ac:dyDescent="0.3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5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6"/>
        <v>-22.5</v>
      </c>
      <c r="AG176" s="9"/>
      <c r="AH176" s="9"/>
      <c r="AI176" s="9"/>
      <c r="AJ176" s="9"/>
    </row>
    <row r="177" spans="1:36" ht="20.399999999999999" customHeight="1" x14ac:dyDescent="0.3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5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6"/>
        <v>-22.5</v>
      </c>
      <c r="AG177" s="9"/>
      <c r="AH177" s="9"/>
      <c r="AI177" s="9"/>
      <c r="AJ177" s="9"/>
    </row>
    <row r="178" spans="1:36" ht="20.399999999999999" customHeight="1" x14ac:dyDescent="0.3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5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6"/>
        <v>-22.5</v>
      </c>
      <c r="AG178" s="9"/>
      <c r="AH178" s="9"/>
      <c r="AI178" s="9"/>
      <c r="AJ178" s="9"/>
    </row>
    <row r="179" spans="1:36" ht="20.399999999999999" customHeight="1" x14ac:dyDescent="0.3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5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6"/>
        <v>-22.5</v>
      </c>
      <c r="AG179" s="9"/>
      <c r="AH179" s="9"/>
      <c r="AI179" s="9"/>
      <c r="AJ179" s="9"/>
    </row>
    <row r="180" spans="1:36" ht="20.399999999999999" customHeight="1" x14ac:dyDescent="0.3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5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6"/>
        <v>-22.5</v>
      </c>
      <c r="AG180" s="9"/>
      <c r="AH180" s="9"/>
      <c r="AI180" s="9"/>
      <c r="AJ180" s="9"/>
    </row>
    <row r="181" spans="1:36" ht="20.399999999999999" customHeight="1" x14ac:dyDescent="0.3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5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6"/>
        <v>-22.5</v>
      </c>
      <c r="AG181" s="9"/>
      <c r="AH181" s="9"/>
      <c r="AI181" s="9"/>
      <c r="AJ181" s="9"/>
    </row>
    <row r="182" spans="1:36" ht="20.399999999999999" customHeight="1" x14ac:dyDescent="0.3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5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6"/>
        <v>-22.5</v>
      </c>
      <c r="AG182" s="9"/>
      <c r="AH182" s="9"/>
      <c r="AI182" s="9"/>
      <c r="AJ182" s="9"/>
    </row>
    <row r="183" spans="1:36" ht="20.399999999999999" customHeight="1" x14ac:dyDescent="0.3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5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6"/>
        <v>-22.5</v>
      </c>
      <c r="AG183" s="9"/>
      <c r="AH183" s="9"/>
      <c r="AI183" s="9"/>
      <c r="AJ183" s="9"/>
    </row>
    <row r="184" spans="1:36" ht="20.399999999999999" customHeight="1" x14ac:dyDescent="0.3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6"/>
        <v>-22.5</v>
      </c>
      <c r="AG184" s="9"/>
      <c r="AH184" s="9"/>
      <c r="AI184" s="9"/>
      <c r="AJ184" s="9"/>
    </row>
    <row r="185" spans="1:36" ht="20.399999999999999" customHeight="1" x14ac:dyDescent="0.3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6"/>
        <v>-22.5</v>
      </c>
      <c r="AG185" s="9"/>
      <c r="AH185" s="9"/>
      <c r="AI185" s="9"/>
      <c r="AJ185" s="9"/>
    </row>
    <row r="186" spans="1:36" ht="20.399999999999999" customHeight="1" x14ac:dyDescent="0.3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6"/>
        <v>-22.5</v>
      </c>
      <c r="AG186" s="9"/>
      <c r="AH186" s="9"/>
      <c r="AI186" s="9"/>
      <c r="AJ186" s="9"/>
    </row>
    <row r="187" spans="1:36" ht="20.399999999999999" customHeight="1" x14ac:dyDescent="0.3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6"/>
        <v>-22.5</v>
      </c>
      <c r="AG187" s="9"/>
      <c r="AH187" s="9"/>
      <c r="AI187" s="9"/>
      <c r="AJ187" s="9"/>
    </row>
    <row r="188" spans="1:36" ht="20.399999999999999" customHeight="1" x14ac:dyDescent="0.3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6"/>
        <v>-22.5</v>
      </c>
      <c r="AG188" s="9"/>
      <c r="AH188" s="9"/>
      <c r="AI188" s="9"/>
      <c r="AJ188" s="9"/>
    </row>
    <row r="189" spans="1:36" ht="20.399999999999999" customHeight="1" x14ac:dyDescent="0.3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6"/>
        <v>-22.5</v>
      </c>
      <c r="AG189" s="9"/>
      <c r="AH189" s="9"/>
      <c r="AI189" s="9"/>
      <c r="AJ189" s="9"/>
    </row>
    <row r="190" spans="1:36" ht="20.399999999999999" customHeight="1" x14ac:dyDescent="0.3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6"/>
        <v>-22.5</v>
      </c>
      <c r="AG190" s="9"/>
      <c r="AH190" s="9"/>
      <c r="AI190" s="9"/>
      <c r="AJ190" s="9"/>
    </row>
    <row r="191" spans="1:36" ht="20.399999999999999" customHeight="1" x14ac:dyDescent="0.3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6"/>
        <v>-22.5</v>
      </c>
      <c r="AG191" s="9"/>
      <c r="AH191" s="9"/>
      <c r="AI191" s="9"/>
      <c r="AJ191" s="9"/>
    </row>
    <row r="192" spans="1:36" ht="20.399999999999999" customHeight="1" x14ac:dyDescent="0.3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6"/>
        <v>-22.5</v>
      </c>
      <c r="AG192" s="9"/>
      <c r="AH192" s="9"/>
      <c r="AI192" s="9"/>
      <c r="AJ192" s="9"/>
    </row>
    <row r="193" spans="1:36" ht="20.399999999999999" customHeight="1" x14ac:dyDescent="0.3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6"/>
        <v>-22.5</v>
      </c>
      <c r="AG193" s="9"/>
      <c r="AH193" s="9"/>
      <c r="AI193" s="9"/>
      <c r="AJ193" s="9"/>
    </row>
    <row r="194" spans="1:36" ht="20.399999999999999" customHeight="1" x14ac:dyDescent="0.3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6"/>
        <v>-22.5</v>
      </c>
      <c r="AG194" s="9"/>
      <c r="AH194" s="9"/>
      <c r="AI194" s="9"/>
      <c r="AJ194" s="9"/>
    </row>
    <row r="195" spans="1:36" ht="20.399999999999999" customHeight="1" x14ac:dyDescent="0.3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6"/>
        <v>-22.5</v>
      </c>
      <c r="AG195" s="9"/>
      <c r="AH195" s="9"/>
      <c r="AI195" s="9"/>
      <c r="AJ195" s="9"/>
    </row>
    <row r="196" spans="1:36" ht="20.399999999999999" customHeight="1" x14ac:dyDescent="0.3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6"/>
        <v>-22.5</v>
      </c>
      <c r="AG196" s="9"/>
      <c r="AH196" s="9"/>
      <c r="AI196" s="9"/>
      <c r="AJ196" s="9"/>
    </row>
    <row r="197" spans="1:36" ht="20.399999999999999" customHeight="1" x14ac:dyDescent="0.3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6"/>
        <v>-22.5</v>
      </c>
      <c r="AG197" s="9"/>
      <c r="AH197" s="9"/>
      <c r="AI197" s="9"/>
      <c r="AJ197" s="9"/>
    </row>
    <row r="198" spans="1:36" ht="20.399999999999999" customHeight="1" x14ac:dyDescent="0.3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6"/>
        <v>-22.5</v>
      </c>
      <c r="AG198" s="9"/>
      <c r="AH198" s="9"/>
      <c r="AI198" s="9"/>
      <c r="AJ198" s="9"/>
    </row>
    <row r="199" spans="1:36" ht="20.399999999999999" customHeight="1" x14ac:dyDescent="0.3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6"/>
        <v>-22.5</v>
      </c>
      <c r="AG199" s="9"/>
      <c r="AH199" s="9"/>
      <c r="AI199" s="9"/>
      <c r="AJ199" s="9"/>
    </row>
    <row r="200" spans="1:36" ht="20.399999999999999" customHeight="1" x14ac:dyDescent="0.3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6"/>
        <v>-22.5</v>
      </c>
      <c r="AG200" s="9"/>
      <c r="AH200" s="9"/>
      <c r="AI200" s="9"/>
      <c r="AJ200" s="9"/>
    </row>
    <row r="201" spans="1:36" ht="20.399999999999999" customHeight="1" x14ac:dyDescent="0.3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6"/>
        <v>-22.5</v>
      </c>
      <c r="AG201" s="9"/>
      <c r="AH201" s="9"/>
      <c r="AI201" s="9"/>
      <c r="AJ201" s="9"/>
    </row>
    <row r="202" spans="1:36" ht="20.399999999999999" customHeight="1" x14ac:dyDescent="0.3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6"/>
        <v>-22.5</v>
      </c>
      <c r="AG202" s="9"/>
      <c r="AH202" s="9"/>
      <c r="AI202" s="9"/>
      <c r="AJ202" s="9"/>
    </row>
    <row r="203" spans="1:36" ht="20.399999999999999" customHeight="1" x14ac:dyDescent="0.3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6"/>
        <v>-22.5</v>
      </c>
      <c r="AG203" s="9"/>
      <c r="AH203" s="9"/>
      <c r="AI203" s="9"/>
      <c r="AJ203" s="9"/>
    </row>
    <row r="204" spans="1:36" ht="20.399999999999999" customHeight="1" x14ac:dyDescent="0.3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6"/>
        <v>-22.5</v>
      </c>
      <c r="AG204" s="9"/>
      <c r="AH204" s="9"/>
      <c r="AI204" s="9"/>
      <c r="AJ204" s="9"/>
    </row>
    <row r="205" spans="1:36" ht="20.399999999999999" customHeight="1" x14ac:dyDescent="0.3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6"/>
        <v>-22.5</v>
      </c>
      <c r="AG205" s="9"/>
      <c r="AH205" s="9"/>
      <c r="AI205" s="9"/>
      <c r="AJ205" s="9"/>
    </row>
    <row r="206" spans="1:36" ht="20.399999999999999" customHeight="1" x14ac:dyDescent="0.3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6"/>
        <v>-22.5</v>
      </c>
      <c r="AG206" s="9"/>
      <c r="AH206" s="9"/>
      <c r="AI206" s="9"/>
      <c r="AJ206" s="9"/>
    </row>
    <row r="207" spans="1:36" ht="20.399999999999999" customHeight="1" x14ac:dyDescent="0.3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ref="P207:P270" si="7">(O207-6)*3.75</f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ref="AF207:AF270" si="8">P207+Y207+AA207+AC207</f>
        <v>-22.5</v>
      </c>
      <c r="AG207" s="9"/>
      <c r="AH207" s="9"/>
      <c r="AI207" s="9"/>
      <c r="AJ207" s="9"/>
    </row>
    <row r="208" spans="1:36" ht="20.399999999999999" customHeight="1" x14ac:dyDescent="0.3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7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8"/>
        <v>-22.5</v>
      </c>
      <c r="AG208" s="9"/>
      <c r="AH208" s="9"/>
      <c r="AI208" s="9"/>
      <c r="AJ208" s="9"/>
    </row>
    <row r="209" spans="1:36" ht="20.399999999999999" customHeight="1" x14ac:dyDescent="0.3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7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8"/>
        <v>-22.5</v>
      </c>
      <c r="AG209" s="9"/>
      <c r="AH209" s="9"/>
      <c r="AI209" s="9"/>
      <c r="AJ209" s="9"/>
    </row>
    <row r="210" spans="1:36" ht="20.399999999999999" customHeight="1" x14ac:dyDescent="0.3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7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8"/>
        <v>-22.5</v>
      </c>
      <c r="AG210" s="9"/>
      <c r="AH210" s="9"/>
      <c r="AI210" s="9"/>
      <c r="AJ210" s="9"/>
    </row>
    <row r="211" spans="1:36" ht="20.399999999999999" customHeight="1" x14ac:dyDescent="0.3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7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8"/>
        <v>-22.5</v>
      </c>
      <c r="AG211" s="9"/>
      <c r="AH211" s="9"/>
      <c r="AI211" s="9"/>
      <c r="AJ211" s="9"/>
    </row>
    <row r="212" spans="1:36" ht="20.399999999999999" customHeight="1" x14ac:dyDescent="0.3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7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8"/>
        <v>-22.5</v>
      </c>
      <c r="AG212" s="9"/>
      <c r="AH212" s="9"/>
      <c r="AI212" s="9"/>
      <c r="AJ212" s="9"/>
    </row>
    <row r="213" spans="1:36" ht="20.399999999999999" customHeight="1" x14ac:dyDescent="0.3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7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8"/>
        <v>-22.5</v>
      </c>
      <c r="AG213" s="9"/>
      <c r="AH213" s="9"/>
      <c r="AI213" s="9"/>
      <c r="AJ213" s="9"/>
    </row>
    <row r="214" spans="1:36" ht="20.399999999999999" customHeight="1" x14ac:dyDescent="0.3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7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8"/>
        <v>-22.5</v>
      </c>
      <c r="AG214" s="9"/>
      <c r="AH214" s="9"/>
      <c r="AI214" s="9"/>
      <c r="AJ214" s="9"/>
    </row>
    <row r="215" spans="1:36" ht="20.399999999999999" customHeight="1" x14ac:dyDescent="0.3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7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8"/>
        <v>-22.5</v>
      </c>
      <c r="AG215" s="9"/>
      <c r="AH215" s="9"/>
      <c r="AI215" s="9"/>
      <c r="AJ215" s="9"/>
    </row>
    <row r="216" spans="1:36" ht="20.399999999999999" customHeight="1" x14ac:dyDescent="0.3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7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8"/>
        <v>-22.5</v>
      </c>
      <c r="AG216" s="9"/>
      <c r="AH216" s="9"/>
      <c r="AI216" s="9"/>
      <c r="AJ216" s="9"/>
    </row>
    <row r="217" spans="1:36" ht="20.399999999999999" customHeight="1" x14ac:dyDescent="0.3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7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8"/>
        <v>-22.5</v>
      </c>
      <c r="AG217" s="9"/>
      <c r="AH217" s="9"/>
      <c r="AI217" s="9"/>
      <c r="AJ217" s="9"/>
    </row>
    <row r="218" spans="1:36" ht="20.399999999999999" customHeight="1" x14ac:dyDescent="0.3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7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8"/>
        <v>-22.5</v>
      </c>
      <c r="AG218" s="9"/>
      <c r="AH218" s="9"/>
      <c r="AI218" s="9"/>
      <c r="AJ218" s="9"/>
    </row>
    <row r="219" spans="1:36" ht="20.399999999999999" customHeight="1" x14ac:dyDescent="0.3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7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8"/>
        <v>-22.5</v>
      </c>
      <c r="AG219" s="9"/>
      <c r="AH219" s="9"/>
      <c r="AI219" s="9"/>
      <c r="AJ219" s="9"/>
    </row>
    <row r="220" spans="1:36" ht="20.399999999999999" customHeight="1" x14ac:dyDescent="0.3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7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8"/>
        <v>-22.5</v>
      </c>
      <c r="AG220" s="9"/>
      <c r="AH220" s="9"/>
      <c r="AI220" s="9"/>
      <c r="AJ220" s="9"/>
    </row>
    <row r="221" spans="1:36" ht="20.399999999999999" customHeight="1" x14ac:dyDescent="0.3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7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8"/>
        <v>-22.5</v>
      </c>
      <c r="AG221" s="9"/>
      <c r="AH221" s="9"/>
      <c r="AI221" s="9"/>
      <c r="AJ221" s="9"/>
    </row>
    <row r="222" spans="1:36" ht="20.399999999999999" customHeight="1" x14ac:dyDescent="0.3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7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8"/>
        <v>-22.5</v>
      </c>
      <c r="AG222" s="9"/>
      <c r="AH222" s="9"/>
      <c r="AI222" s="9"/>
      <c r="AJ222" s="9"/>
    </row>
    <row r="223" spans="1:36" ht="20.399999999999999" customHeight="1" x14ac:dyDescent="0.3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7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8"/>
        <v>-22.5</v>
      </c>
      <c r="AG223" s="9"/>
      <c r="AH223" s="9"/>
      <c r="AI223" s="9"/>
      <c r="AJ223" s="9"/>
    </row>
    <row r="224" spans="1:36" ht="20.399999999999999" customHeight="1" x14ac:dyDescent="0.3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7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8"/>
        <v>-22.5</v>
      </c>
      <c r="AG224" s="9"/>
      <c r="AH224" s="9"/>
      <c r="AI224" s="9"/>
      <c r="AJ224" s="9"/>
    </row>
    <row r="225" spans="1:36" ht="20.399999999999999" customHeight="1" x14ac:dyDescent="0.3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7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8"/>
        <v>-22.5</v>
      </c>
      <c r="AG225" s="9"/>
      <c r="AH225" s="9"/>
      <c r="AI225" s="9"/>
      <c r="AJ225" s="9"/>
    </row>
    <row r="226" spans="1:36" ht="20.399999999999999" customHeight="1" x14ac:dyDescent="0.3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7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8"/>
        <v>-22.5</v>
      </c>
      <c r="AG226" s="9"/>
      <c r="AH226" s="9"/>
      <c r="AI226" s="9"/>
      <c r="AJ226" s="9"/>
    </row>
    <row r="227" spans="1:36" ht="20.399999999999999" customHeight="1" x14ac:dyDescent="0.3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7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8"/>
        <v>-22.5</v>
      </c>
      <c r="AG227" s="9"/>
      <c r="AH227" s="9"/>
      <c r="AI227" s="9"/>
      <c r="AJ227" s="9"/>
    </row>
    <row r="228" spans="1:36" ht="20.399999999999999" customHeight="1" x14ac:dyDescent="0.3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7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8"/>
        <v>-22.5</v>
      </c>
      <c r="AG228" s="9"/>
      <c r="AH228" s="9"/>
      <c r="AI228" s="9"/>
      <c r="AJ228" s="9"/>
    </row>
    <row r="229" spans="1:36" ht="20.399999999999999" customHeight="1" x14ac:dyDescent="0.3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7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8"/>
        <v>-22.5</v>
      </c>
      <c r="AG229" s="9"/>
      <c r="AH229" s="9"/>
      <c r="AI229" s="9"/>
      <c r="AJ229" s="9"/>
    </row>
    <row r="230" spans="1:36" ht="20.399999999999999" customHeight="1" x14ac:dyDescent="0.3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7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8"/>
        <v>-22.5</v>
      </c>
      <c r="AG230" s="9"/>
      <c r="AH230" s="9"/>
      <c r="AI230" s="9"/>
      <c r="AJ230" s="9"/>
    </row>
    <row r="231" spans="1:36" ht="20.399999999999999" customHeight="1" x14ac:dyDescent="0.3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7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8"/>
        <v>-22.5</v>
      </c>
      <c r="AG231" s="9"/>
      <c r="AH231" s="9"/>
      <c r="AI231" s="9"/>
      <c r="AJ231" s="9"/>
    </row>
    <row r="232" spans="1:36" ht="20.399999999999999" customHeight="1" x14ac:dyDescent="0.3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7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8"/>
        <v>-22.5</v>
      </c>
      <c r="AG232" s="9"/>
      <c r="AH232" s="9"/>
      <c r="AI232" s="9"/>
      <c r="AJ232" s="9"/>
    </row>
    <row r="233" spans="1:36" ht="20.399999999999999" customHeight="1" x14ac:dyDescent="0.3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7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8"/>
        <v>-22.5</v>
      </c>
      <c r="AG233" s="9"/>
      <c r="AH233" s="9"/>
      <c r="AI233" s="9"/>
      <c r="AJ233" s="9"/>
    </row>
    <row r="234" spans="1:36" ht="20.399999999999999" customHeight="1" x14ac:dyDescent="0.3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7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8"/>
        <v>-22.5</v>
      </c>
      <c r="AG234" s="9"/>
      <c r="AH234" s="9"/>
      <c r="AI234" s="9"/>
      <c r="AJ234" s="9"/>
    </row>
    <row r="235" spans="1:36" ht="20.399999999999999" customHeight="1" x14ac:dyDescent="0.3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7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8"/>
        <v>-22.5</v>
      </c>
      <c r="AG235" s="9"/>
      <c r="AH235" s="9"/>
      <c r="AI235" s="9"/>
      <c r="AJ235" s="9"/>
    </row>
    <row r="236" spans="1:36" ht="20.399999999999999" customHeight="1" x14ac:dyDescent="0.3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7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8"/>
        <v>-22.5</v>
      </c>
      <c r="AG236" s="9"/>
      <c r="AH236" s="9"/>
      <c r="AI236" s="9"/>
      <c r="AJ236" s="9"/>
    </row>
    <row r="237" spans="1:36" ht="20.399999999999999" customHeight="1" x14ac:dyDescent="0.3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7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8"/>
        <v>-22.5</v>
      </c>
      <c r="AG237" s="9"/>
      <c r="AH237" s="9"/>
      <c r="AI237" s="9"/>
      <c r="AJ237" s="9"/>
    </row>
    <row r="238" spans="1:36" ht="20.399999999999999" customHeight="1" x14ac:dyDescent="0.3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7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8"/>
        <v>-22.5</v>
      </c>
      <c r="AG238" s="9"/>
      <c r="AH238" s="9"/>
      <c r="AI238" s="9"/>
      <c r="AJ238" s="9"/>
    </row>
    <row r="239" spans="1:36" ht="20.399999999999999" customHeight="1" x14ac:dyDescent="0.3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7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8"/>
        <v>-22.5</v>
      </c>
      <c r="AG239" s="9"/>
      <c r="AH239" s="9"/>
      <c r="AI239" s="9"/>
      <c r="AJ239" s="9"/>
    </row>
    <row r="240" spans="1:36" ht="20.399999999999999" customHeight="1" x14ac:dyDescent="0.3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7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8"/>
        <v>-22.5</v>
      </c>
      <c r="AG240" s="9"/>
      <c r="AH240" s="9"/>
      <c r="AI240" s="9"/>
      <c r="AJ240" s="9"/>
    </row>
    <row r="241" spans="1:36" ht="20.399999999999999" customHeight="1" x14ac:dyDescent="0.3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7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8"/>
        <v>-22.5</v>
      </c>
      <c r="AG241" s="9"/>
      <c r="AH241" s="9"/>
      <c r="AI241" s="9"/>
      <c r="AJ241" s="9"/>
    </row>
    <row r="242" spans="1:36" ht="20.399999999999999" customHeight="1" x14ac:dyDescent="0.3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7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8"/>
        <v>-22.5</v>
      </c>
      <c r="AG242" s="9"/>
      <c r="AH242" s="9"/>
      <c r="AI242" s="9"/>
      <c r="AJ242" s="9"/>
    </row>
    <row r="243" spans="1:36" ht="20.399999999999999" customHeight="1" x14ac:dyDescent="0.3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8"/>
        <v>-22.5</v>
      </c>
      <c r="AG243" s="9"/>
      <c r="AH243" s="9"/>
      <c r="AI243" s="9"/>
      <c r="AJ243" s="9"/>
    </row>
    <row r="244" spans="1:36" ht="20.399999999999999" customHeight="1" x14ac:dyDescent="0.3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8"/>
        <v>-22.5</v>
      </c>
      <c r="AG244" s="9"/>
      <c r="AH244" s="9"/>
      <c r="AI244" s="9"/>
      <c r="AJ244" s="9"/>
    </row>
    <row r="245" spans="1:36" ht="20.399999999999999" customHeight="1" x14ac:dyDescent="0.3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8"/>
        <v>-22.5</v>
      </c>
      <c r="AG245" s="9"/>
      <c r="AH245" s="9"/>
      <c r="AI245" s="9"/>
      <c r="AJ245" s="9"/>
    </row>
    <row r="246" spans="1:36" ht="20.399999999999999" customHeight="1" x14ac:dyDescent="0.3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8"/>
        <v>-22.5</v>
      </c>
      <c r="AG246" s="9"/>
      <c r="AH246" s="9"/>
      <c r="AI246" s="9"/>
      <c r="AJ246" s="9"/>
    </row>
    <row r="247" spans="1:36" ht="20.399999999999999" customHeight="1" x14ac:dyDescent="0.3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8"/>
        <v>-22.5</v>
      </c>
      <c r="AG247" s="9"/>
      <c r="AH247" s="9"/>
      <c r="AI247" s="9"/>
      <c r="AJ247" s="9"/>
    </row>
    <row r="248" spans="1:36" ht="20.399999999999999" customHeight="1" x14ac:dyDescent="0.3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8"/>
        <v>-22.5</v>
      </c>
      <c r="AG248" s="9"/>
      <c r="AH248" s="9"/>
      <c r="AI248" s="9"/>
      <c r="AJ248" s="9"/>
    </row>
    <row r="249" spans="1:36" ht="20.399999999999999" customHeight="1" x14ac:dyDescent="0.3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8"/>
        <v>-22.5</v>
      </c>
      <c r="AG249" s="9"/>
      <c r="AH249" s="9"/>
      <c r="AI249" s="9"/>
      <c r="AJ249" s="9"/>
    </row>
    <row r="250" spans="1:36" ht="20.399999999999999" customHeight="1" x14ac:dyDescent="0.3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8"/>
        <v>-22.5</v>
      </c>
      <c r="AG250" s="9"/>
      <c r="AH250" s="9"/>
      <c r="AI250" s="9"/>
      <c r="AJ250" s="9"/>
    </row>
    <row r="251" spans="1:36" ht="20.399999999999999" customHeight="1" x14ac:dyDescent="0.3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8"/>
        <v>-22.5</v>
      </c>
      <c r="AG251" s="9"/>
      <c r="AH251" s="9"/>
      <c r="AI251" s="9"/>
      <c r="AJ251" s="9"/>
    </row>
    <row r="252" spans="1:36" ht="20.399999999999999" customHeight="1" x14ac:dyDescent="0.3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8"/>
        <v>-22.5</v>
      </c>
      <c r="AG252" s="9"/>
      <c r="AH252" s="9"/>
      <c r="AI252" s="9"/>
      <c r="AJ252" s="9"/>
    </row>
    <row r="253" spans="1:36" ht="20.399999999999999" customHeight="1" x14ac:dyDescent="0.3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8"/>
        <v>-22.5</v>
      </c>
      <c r="AG253" s="9"/>
      <c r="AH253" s="9"/>
      <c r="AI253" s="9"/>
      <c r="AJ253" s="9"/>
    </row>
    <row r="254" spans="1:36" ht="20.399999999999999" customHeight="1" x14ac:dyDescent="0.3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8"/>
        <v>-22.5</v>
      </c>
      <c r="AG254" s="9"/>
      <c r="AH254" s="9"/>
      <c r="AI254" s="9"/>
      <c r="AJ254" s="9"/>
    </row>
    <row r="255" spans="1:36" ht="20.399999999999999" customHeight="1" x14ac:dyDescent="0.3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8"/>
        <v>-22.5</v>
      </c>
      <c r="AG255" s="9"/>
      <c r="AH255" s="9"/>
      <c r="AI255" s="9"/>
      <c r="AJ255" s="9"/>
    </row>
    <row r="256" spans="1:36" ht="20.399999999999999" customHeight="1" x14ac:dyDescent="0.3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8"/>
        <v>-22.5</v>
      </c>
      <c r="AG256" s="9"/>
      <c r="AH256" s="9"/>
      <c r="AI256" s="9"/>
      <c r="AJ256" s="9"/>
    </row>
    <row r="257" spans="1:36" ht="20.399999999999999" customHeight="1" x14ac:dyDescent="0.3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8"/>
        <v>-22.5</v>
      </c>
      <c r="AG257" s="9"/>
      <c r="AH257" s="9"/>
      <c r="AI257" s="9"/>
      <c r="AJ257" s="9"/>
    </row>
    <row r="258" spans="1:36" ht="20.399999999999999" customHeight="1" x14ac:dyDescent="0.3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8"/>
        <v>-22.5</v>
      </c>
      <c r="AG258" s="9"/>
      <c r="AH258" s="9"/>
      <c r="AI258" s="9"/>
      <c r="AJ258" s="9"/>
    </row>
    <row r="259" spans="1:36" ht="20.399999999999999" customHeight="1" x14ac:dyDescent="0.3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8"/>
        <v>-22.5</v>
      </c>
      <c r="AG259" s="9"/>
      <c r="AH259" s="9"/>
      <c r="AI259" s="9"/>
      <c r="AJ259" s="9"/>
    </row>
    <row r="260" spans="1:36" ht="20.399999999999999" customHeight="1" x14ac:dyDescent="0.3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8"/>
        <v>-22.5</v>
      </c>
      <c r="AG260" s="9"/>
      <c r="AH260" s="9"/>
      <c r="AI260" s="9"/>
      <c r="AJ260" s="9"/>
    </row>
    <row r="261" spans="1:36" ht="20.399999999999999" customHeight="1" x14ac:dyDescent="0.3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8"/>
        <v>-22.5</v>
      </c>
      <c r="AG261" s="9"/>
      <c r="AH261" s="9"/>
      <c r="AI261" s="9"/>
      <c r="AJ261" s="9"/>
    </row>
    <row r="262" spans="1:36" ht="20.399999999999999" customHeight="1" x14ac:dyDescent="0.3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8"/>
        <v>-22.5</v>
      </c>
      <c r="AG262" s="9"/>
      <c r="AH262" s="9"/>
      <c r="AI262" s="9"/>
      <c r="AJ262" s="9"/>
    </row>
    <row r="263" spans="1:36" ht="20.399999999999999" customHeight="1" x14ac:dyDescent="0.3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8"/>
        <v>-22.5</v>
      </c>
      <c r="AG263" s="9"/>
      <c r="AH263" s="9"/>
      <c r="AI263" s="9"/>
      <c r="AJ263" s="9"/>
    </row>
    <row r="264" spans="1:36" ht="20.399999999999999" customHeight="1" x14ac:dyDescent="0.3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8"/>
        <v>-22.5</v>
      </c>
      <c r="AG264" s="9"/>
      <c r="AH264" s="9"/>
      <c r="AI264" s="9"/>
      <c r="AJ264" s="9"/>
    </row>
    <row r="265" spans="1:36" ht="20.399999999999999" customHeight="1" x14ac:dyDescent="0.3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8"/>
        <v>-22.5</v>
      </c>
      <c r="AG265" s="9"/>
      <c r="AH265" s="9"/>
      <c r="AI265" s="9"/>
      <c r="AJ265" s="9"/>
    </row>
    <row r="266" spans="1:36" ht="20.399999999999999" customHeight="1" x14ac:dyDescent="0.3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8"/>
        <v>-22.5</v>
      </c>
      <c r="AG266" s="9"/>
      <c r="AH266" s="9"/>
      <c r="AI266" s="9"/>
      <c r="AJ266" s="9"/>
    </row>
    <row r="267" spans="1:36" ht="20.399999999999999" customHeight="1" x14ac:dyDescent="0.3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8"/>
        <v>-22.5</v>
      </c>
      <c r="AG267" s="9"/>
      <c r="AH267" s="9"/>
      <c r="AI267" s="9"/>
      <c r="AJ267" s="9"/>
    </row>
    <row r="268" spans="1:36" ht="20.399999999999999" customHeight="1" x14ac:dyDescent="0.3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8"/>
        <v>-22.5</v>
      </c>
      <c r="AG268" s="9"/>
      <c r="AH268" s="9"/>
      <c r="AI268" s="9"/>
      <c r="AJ268" s="9"/>
    </row>
    <row r="269" spans="1:36" ht="20.399999999999999" customHeight="1" x14ac:dyDescent="0.3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8"/>
        <v>-22.5</v>
      </c>
      <c r="AG269" s="9"/>
      <c r="AH269" s="9"/>
      <c r="AI269" s="9"/>
      <c r="AJ269" s="9"/>
    </row>
    <row r="270" spans="1:36" ht="20.399999999999999" customHeight="1" x14ac:dyDescent="0.3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7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8"/>
        <v>-22.5</v>
      </c>
      <c r="AG270" s="9"/>
      <c r="AH270" s="9"/>
      <c r="AI270" s="9"/>
      <c r="AJ270" s="9"/>
    </row>
    <row r="271" spans="1:36" ht="20.399999999999999" customHeight="1" x14ac:dyDescent="0.3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ref="P271:P313" si="9">(O271-6)*3.75</f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ref="AF271:AF313" si="10">P271+Y271+AA271+AC271</f>
        <v>-22.5</v>
      </c>
      <c r="AG271" s="9"/>
      <c r="AH271" s="9"/>
      <c r="AI271" s="9"/>
      <c r="AJ271" s="9"/>
    </row>
    <row r="272" spans="1:36" ht="20.399999999999999" customHeight="1" x14ac:dyDescent="0.3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9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10"/>
        <v>-22.5</v>
      </c>
      <c r="AG272" s="9"/>
      <c r="AH272" s="9"/>
      <c r="AI272" s="9"/>
      <c r="AJ272" s="9"/>
    </row>
    <row r="273" spans="1:36" ht="20.399999999999999" customHeight="1" x14ac:dyDescent="0.3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9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10"/>
        <v>-22.5</v>
      </c>
      <c r="AG273" s="9"/>
      <c r="AH273" s="9"/>
      <c r="AI273" s="9"/>
      <c r="AJ273" s="9"/>
    </row>
    <row r="274" spans="1:36" ht="20.399999999999999" customHeight="1" x14ac:dyDescent="0.3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9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10"/>
        <v>-22.5</v>
      </c>
      <c r="AG274" s="9"/>
      <c r="AH274" s="9"/>
      <c r="AI274" s="9"/>
      <c r="AJ274" s="9"/>
    </row>
    <row r="275" spans="1:36" ht="20.399999999999999" customHeight="1" x14ac:dyDescent="0.3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9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10"/>
        <v>-22.5</v>
      </c>
      <c r="AG275" s="9"/>
      <c r="AH275" s="9"/>
      <c r="AI275" s="9"/>
      <c r="AJ275" s="9"/>
    </row>
    <row r="276" spans="1:36" ht="20.399999999999999" customHeight="1" x14ac:dyDescent="0.3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9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10"/>
        <v>-22.5</v>
      </c>
      <c r="AG276" s="9"/>
      <c r="AH276" s="9"/>
      <c r="AI276" s="9"/>
      <c r="AJ276" s="9"/>
    </row>
    <row r="277" spans="1:36" ht="20.399999999999999" customHeight="1" x14ac:dyDescent="0.3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9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10"/>
        <v>-22.5</v>
      </c>
      <c r="AG277" s="9"/>
      <c r="AH277" s="9"/>
      <c r="AI277" s="9"/>
      <c r="AJ277" s="9"/>
    </row>
    <row r="278" spans="1:36" ht="20.399999999999999" customHeight="1" x14ac:dyDescent="0.3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9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10"/>
        <v>-22.5</v>
      </c>
      <c r="AG278" s="9"/>
      <c r="AH278" s="9"/>
      <c r="AI278" s="9"/>
      <c r="AJ278" s="9"/>
    </row>
    <row r="279" spans="1:36" ht="20.399999999999999" customHeight="1" x14ac:dyDescent="0.3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9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10"/>
        <v>-22.5</v>
      </c>
      <c r="AG279" s="9"/>
      <c r="AH279" s="9"/>
      <c r="AI279" s="9"/>
      <c r="AJ279" s="9"/>
    </row>
    <row r="280" spans="1:36" ht="20.399999999999999" customHeight="1" x14ac:dyDescent="0.3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9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10"/>
        <v>-22.5</v>
      </c>
      <c r="AG280" s="9"/>
      <c r="AH280" s="9"/>
      <c r="AI280" s="9"/>
      <c r="AJ280" s="9"/>
    </row>
    <row r="281" spans="1:36" ht="20.399999999999999" customHeight="1" x14ac:dyDescent="0.3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9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10"/>
        <v>-22.5</v>
      </c>
      <c r="AG281" s="9"/>
      <c r="AH281" s="9"/>
      <c r="AI281" s="9"/>
      <c r="AJ281" s="9"/>
    </row>
    <row r="282" spans="1:36" ht="20.399999999999999" customHeight="1" x14ac:dyDescent="0.3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9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10"/>
        <v>-22.5</v>
      </c>
      <c r="AG282" s="9"/>
      <c r="AH282" s="9"/>
      <c r="AI282" s="9"/>
      <c r="AJ282" s="9"/>
    </row>
    <row r="283" spans="1:36" ht="20.399999999999999" customHeight="1" x14ac:dyDescent="0.3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9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10"/>
        <v>-22.5</v>
      </c>
      <c r="AG283" s="9"/>
      <c r="AH283" s="9"/>
      <c r="AI283" s="9"/>
      <c r="AJ283" s="9"/>
    </row>
    <row r="284" spans="1:36" ht="20.399999999999999" customHeight="1" x14ac:dyDescent="0.3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9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10"/>
        <v>-22.5</v>
      </c>
      <c r="AG284" s="9"/>
      <c r="AH284" s="9"/>
      <c r="AI284" s="9"/>
      <c r="AJ284" s="9"/>
    </row>
    <row r="285" spans="1:36" ht="20.399999999999999" customHeight="1" x14ac:dyDescent="0.3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9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10"/>
        <v>-22.5</v>
      </c>
      <c r="AG285" s="9"/>
      <c r="AH285" s="9"/>
      <c r="AI285" s="9"/>
      <c r="AJ285" s="9"/>
    </row>
    <row r="286" spans="1:36" ht="20.399999999999999" customHeight="1" x14ac:dyDescent="0.3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9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10"/>
        <v>-22.5</v>
      </c>
      <c r="AG286" s="9"/>
      <c r="AH286" s="9"/>
      <c r="AI286" s="9"/>
      <c r="AJ286" s="9"/>
    </row>
    <row r="287" spans="1:36" ht="20.399999999999999" customHeight="1" x14ac:dyDescent="0.3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9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10"/>
        <v>-22.5</v>
      </c>
      <c r="AG287" s="9"/>
      <c r="AH287" s="9"/>
      <c r="AI287" s="9"/>
      <c r="AJ287" s="9"/>
    </row>
    <row r="288" spans="1:36" ht="20.399999999999999" customHeight="1" x14ac:dyDescent="0.3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9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10"/>
        <v>-22.5</v>
      </c>
      <c r="AG288" s="9"/>
      <c r="AH288" s="9"/>
      <c r="AI288" s="9"/>
      <c r="AJ288" s="9"/>
    </row>
    <row r="289" spans="1:36" ht="20.399999999999999" customHeight="1" x14ac:dyDescent="0.3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9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10"/>
        <v>-22.5</v>
      </c>
      <c r="AG289" s="9"/>
      <c r="AH289" s="9"/>
      <c r="AI289" s="9"/>
      <c r="AJ289" s="9"/>
    </row>
    <row r="290" spans="1:36" ht="20.399999999999999" customHeight="1" x14ac:dyDescent="0.3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9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10"/>
        <v>-22.5</v>
      </c>
      <c r="AG290" s="9"/>
      <c r="AH290" s="9"/>
      <c r="AI290" s="9"/>
      <c r="AJ290" s="9"/>
    </row>
    <row r="291" spans="1:36" ht="20.399999999999999" customHeight="1" x14ac:dyDescent="0.3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9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10"/>
        <v>-22.5</v>
      </c>
      <c r="AG291" s="9"/>
      <c r="AH291" s="9"/>
      <c r="AI291" s="9"/>
      <c r="AJ291" s="9"/>
    </row>
    <row r="292" spans="1:36" ht="20.399999999999999" customHeight="1" x14ac:dyDescent="0.3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9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10"/>
        <v>-22.5</v>
      </c>
      <c r="AG292" s="9"/>
      <c r="AH292" s="9"/>
      <c r="AI292" s="9"/>
      <c r="AJ292" s="9"/>
    </row>
    <row r="293" spans="1:36" ht="20.399999999999999" customHeight="1" x14ac:dyDescent="0.3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9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10"/>
        <v>-22.5</v>
      </c>
      <c r="AG293" s="9"/>
      <c r="AH293" s="9"/>
      <c r="AI293" s="9"/>
      <c r="AJ293" s="9"/>
    </row>
    <row r="294" spans="1:36" ht="20.399999999999999" customHeight="1" x14ac:dyDescent="0.3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9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10"/>
        <v>-22.5</v>
      </c>
      <c r="AG294" s="9"/>
      <c r="AH294" s="9"/>
      <c r="AI294" s="9"/>
      <c r="AJ294" s="9"/>
    </row>
    <row r="295" spans="1:36" ht="20.399999999999999" customHeight="1" x14ac:dyDescent="0.3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9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10"/>
        <v>-22.5</v>
      </c>
      <c r="AG295" s="9"/>
      <c r="AH295" s="9"/>
      <c r="AI295" s="9"/>
      <c r="AJ295" s="9"/>
    </row>
    <row r="296" spans="1:36" ht="20.399999999999999" customHeight="1" x14ac:dyDescent="0.3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9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10"/>
        <v>-22.5</v>
      </c>
      <c r="AG296" s="9"/>
      <c r="AH296" s="9"/>
      <c r="AI296" s="9"/>
      <c r="AJ296" s="9"/>
    </row>
    <row r="297" spans="1:36" ht="20.399999999999999" customHeight="1" x14ac:dyDescent="0.3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9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10"/>
        <v>-22.5</v>
      </c>
      <c r="AG297" s="9"/>
      <c r="AH297" s="9"/>
      <c r="AI297" s="9"/>
      <c r="AJ297" s="9"/>
    </row>
    <row r="298" spans="1:36" ht="20.399999999999999" customHeight="1" x14ac:dyDescent="0.3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9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10"/>
        <v>-22.5</v>
      </c>
      <c r="AG298" s="9"/>
      <c r="AH298" s="9"/>
      <c r="AI298" s="9"/>
      <c r="AJ298" s="9"/>
    </row>
    <row r="299" spans="1:36" ht="20.399999999999999" customHeight="1" x14ac:dyDescent="0.3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9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10"/>
        <v>-22.5</v>
      </c>
      <c r="AG299" s="9"/>
      <c r="AH299" s="9"/>
      <c r="AI299" s="9"/>
      <c r="AJ299" s="9"/>
    </row>
    <row r="300" spans="1:36" ht="20.399999999999999" customHeight="1" x14ac:dyDescent="0.3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9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10"/>
        <v>-22.5</v>
      </c>
      <c r="AG300" s="9"/>
      <c r="AH300" s="9"/>
      <c r="AI300" s="9"/>
      <c r="AJ300" s="9"/>
    </row>
    <row r="301" spans="1:36" ht="20.399999999999999" customHeight="1" x14ac:dyDescent="0.3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9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10"/>
        <v>-22.5</v>
      </c>
      <c r="AG301" s="9"/>
      <c r="AH301" s="9"/>
      <c r="AI301" s="9"/>
      <c r="AJ301" s="9"/>
    </row>
    <row r="302" spans="1:36" ht="20.399999999999999" customHeight="1" x14ac:dyDescent="0.3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9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10"/>
        <v>-22.5</v>
      </c>
      <c r="AG302" s="9"/>
      <c r="AH302" s="9"/>
      <c r="AI302" s="9"/>
      <c r="AJ302" s="9"/>
    </row>
    <row r="303" spans="1:36" ht="20.399999999999999" customHeight="1" x14ac:dyDescent="0.3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9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10"/>
        <v>-22.5</v>
      </c>
      <c r="AG303" s="9"/>
      <c r="AH303" s="9"/>
      <c r="AI303" s="9"/>
      <c r="AJ303" s="9"/>
    </row>
    <row r="304" spans="1:36" ht="20.399999999999999" customHeight="1" x14ac:dyDescent="0.3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9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10"/>
        <v>-22.5</v>
      </c>
      <c r="AG304" s="9"/>
      <c r="AH304" s="9"/>
      <c r="AI304" s="9"/>
      <c r="AJ304" s="9"/>
    </row>
    <row r="305" spans="1:36" ht="20.399999999999999" customHeight="1" x14ac:dyDescent="0.3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9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10"/>
        <v>-22.5</v>
      </c>
      <c r="AG305" s="9"/>
      <c r="AH305" s="9"/>
      <c r="AI305" s="9"/>
      <c r="AJ305" s="9"/>
    </row>
    <row r="306" spans="1:36" ht="20.399999999999999" customHeight="1" x14ac:dyDescent="0.3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9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10"/>
        <v>-22.5</v>
      </c>
      <c r="AG306" s="9"/>
      <c r="AH306" s="9"/>
      <c r="AI306" s="9"/>
      <c r="AJ306" s="9"/>
    </row>
    <row r="307" spans="1:36" ht="20.399999999999999" customHeight="1" x14ac:dyDescent="0.3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9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10"/>
        <v>-22.5</v>
      </c>
      <c r="AG307" s="9"/>
      <c r="AH307" s="9"/>
      <c r="AI307" s="9"/>
      <c r="AJ307" s="9"/>
    </row>
    <row r="308" spans="1:36" ht="20.399999999999999" customHeight="1" x14ac:dyDescent="0.3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9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10"/>
        <v>-22.5</v>
      </c>
      <c r="AG308" s="9"/>
      <c r="AH308" s="9"/>
      <c r="AI308" s="9"/>
      <c r="AJ308" s="9"/>
    </row>
    <row r="309" spans="1:36" ht="20.399999999999999" customHeight="1" x14ac:dyDescent="0.3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9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10"/>
        <v>-22.5</v>
      </c>
      <c r="AG309" s="9"/>
      <c r="AH309" s="9"/>
      <c r="AI309" s="9"/>
      <c r="AJ309" s="9"/>
    </row>
    <row r="310" spans="1:36" ht="20.399999999999999" customHeight="1" x14ac:dyDescent="0.3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9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10"/>
        <v>-22.5</v>
      </c>
      <c r="AG310" s="9"/>
      <c r="AH310" s="9"/>
      <c r="AI310" s="9"/>
      <c r="AJ310" s="9"/>
    </row>
    <row r="311" spans="1:36" ht="20.399999999999999" customHeight="1" x14ac:dyDescent="0.3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9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10"/>
        <v>-22.5</v>
      </c>
      <c r="AG311" s="9"/>
      <c r="AH311" s="9"/>
      <c r="AI311" s="9"/>
      <c r="AJ311" s="9"/>
    </row>
    <row r="312" spans="1:36" ht="20.399999999999999" customHeight="1" x14ac:dyDescent="0.3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9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>P312+Y312+AA312+AC312</f>
        <v>-22.5</v>
      </c>
      <c r="AG312" s="9"/>
      <c r="AH312" s="9"/>
      <c r="AI312" s="9"/>
      <c r="AJ312" s="9"/>
    </row>
    <row r="313" spans="1:36" ht="20.399999999999999" customHeight="1" x14ac:dyDescent="0.3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9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10"/>
        <v>-22.5</v>
      </c>
      <c r="AG313" s="9"/>
      <c r="AH313" s="9"/>
      <c r="AI313" s="9"/>
      <c r="AJ313" s="9"/>
    </row>
  </sheetData>
  <mergeCells count="3">
    <mergeCell ref="A1:C1"/>
    <mergeCell ref="I12:O12"/>
    <mergeCell ref="Q12:X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12"/>
  <sheetViews>
    <sheetView topLeftCell="A7" zoomScale="80" zoomScaleNormal="80" workbookViewId="0">
      <pane ySplit="7" topLeftCell="A14" activePane="bottomLeft" state="frozen"/>
      <selection activeCell="A7" sqref="A7"/>
      <selection pane="bottomLeft" activeCell="C23" sqref="C23"/>
    </sheetView>
  </sheetViews>
  <sheetFormatPr defaultColWidth="8.88671875" defaultRowHeight="20.399999999999999" customHeight="1" x14ac:dyDescent="0.3"/>
  <cols>
    <col min="1" max="1" width="7.6640625" style="13" customWidth="1"/>
    <col min="2" max="2" width="14.33203125" style="13" customWidth="1"/>
    <col min="3" max="3" width="25.6640625" style="1" customWidth="1"/>
    <col min="4" max="4" width="15.6640625" style="1" customWidth="1"/>
    <col min="5" max="5" width="25.6640625" style="1" customWidth="1"/>
    <col min="6" max="6" width="20.6640625" style="1" customWidth="1"/>
    <col min="7" max="9" width="25.6640625" style="1" customWidth="1"/>
    <col min="10" max="12" width="20.6640625" style="1" customWidth="1"/>
    <col min="13" max="14" width="10.6640625" style="1" customWidth="1"/>
    <col min="15" max="16" width="10.6640625" style="13" customWidth="1"/>
    <col min="17" max="17" width="25.6640625" style="1" customWidth="1"/>
    <col min="18" max="20" width="20.6640625" style="1" customWidth="1"/>
    <col min="21" max="22" width="10.6640625" style="1" customWidth="1"/>
    <col min="23" max="23" width="12.6640625" style="1" customWidth="1"/>
    <col min="24" max="25" width="18.88671875" style="1" customWidth="1"/>
    <col min="26" max="26" width="10.6640625" style="1" customWidth="1"/>
    <col min="27" max="27" width="36.88671875" style="1" customWidth="1"/>
    <col min="28" max="28" width="10.6640625" style="1" customWidth="1"/>
    <col min="29" max="29" width="20.6640625" style="1" customWidth="1"/>
    <col min="30" max="30" width="10.6640625" style="1" customWidth="1"/>
    <col min="31" max="31" width="8.88671875" style="1"/>
    <col min="32" max="36" width="10.6640625" style="1" customWidth="1"/>
    <col min="37" max="16384" width="8.88671875" style="1"/>
  </cols>
  <sheetData>
    <row r="1" spans="1:69" ht="20.399999999999999" customHeight="1" x14ac:dyDescent="0.3">
      <c r="A1" s="86" t="s">
        <v>8</v>
      </c>
      <c r="B1" s="86"/>
      <c r="C1" s="86"/>
    </row>
    <row r="2" spans="1:69" ht="20.399999999999999" customHeight="1" x14ac:dyDescent="0.3">
      <c r="A2" s="27"/>
      <c r="B2" s="27"/>
      <c r="C2" s="27"/>
    </row>
    <row r="3" spans="1:69" ht="20.399999999999999" customHeight="1" x14ac:dyDescent="0.3">
      <c r="A3" s="27" t="s">
        <v>21</v>
      </c>
      <c r="B3" s="27"/>
      <c r="C3" s="27"/>
    </row>
    <row r="4" spans="1:69" ht="20.399999999999999" customHeight="1" x14ac:dyDescent="0.3">
      <c r="A4" s="27"/>
      <c r="B4" s="27"/>
      <c r="C4" s="27"/>
    </row>
    <row r="5" spans="1:69" ht="20.399999999999999" customHeight="1" x14ac:dyDescent="0.3">
      <c r="A5" s="27" t="s">
        <v>19</v>
      </c>
      <c r="B5" s="27"/>
      <c r="C5" s="27"/>
    </row>
    <row r="6" spans="1:69" ht="20.399999999999999" customHeight="1" x14ac:dyDescent="0.3">
      <c r="A6" s="27">
        <v>1</v>
      </c>
      <c r="B6" s="27"/>
      <c r="C6" s="27"/>
    </row>
    <row r="7" spans="1:69" ht="20.399999999999999" customHeight="1" x14ac:dyDescent="0.3">
      <c r="A7" s="2">
        <v>2</v>
      </c>
      <c r="B7" s="2"/>
    </row>
    <row r="8" spans="1:69" ht="20.399999999999999" customHeight="1" x14ac:dyDescent="0.3">
      <c r="A8" s="27">
        <v>3</v>
      </c>
      <c r="B8" s="27"/>
      <c r="C8" s="27" t="s">
        <v>20</v>
      </c>
    </row>
    <row r="9" spans="1:69" ht="20.399999999999999" customHeight="1" x14ac:dyDescent="0.3">
      <c r="A9" s="27"/>
      <c r="B9" s="27"/>
      <c r="C9" s="27"/>
    </row>
    <row r="10" spans="1:69" ht="20.399999999999999" customHeight="1" x14ac:dyDescent="0.3">
      <c r="A10" s="1"/>
      <c r="B10" s="1"/>
    </row>
    <row r="11" spans="1:69" ht="20.399999999999999" customHeight="1" thickBot="1" x14ac:dyDescent="0.35">
      <c r="A11" s="27" t="s">
        <v>14</v>
      </c>
      <c r="B11" s="27"/>
    </row>
    <row r="12" spans="1:69" s="2" customFormat="1" ht="20.399999999999999" customHeight="1" thickBot="1" x14ac:dyDescent="0.35">
      <c r="A12" s="3"/>
      <c r="B12" s="3"/>
      <c r="I12" s="87" t="s">
        <v>13</v>
      </c>
      <c r="J12" s="88"/>
      <c r="K12" s="88"/>
      <c r="L12" s="88"/>
      <c r="M12" s="88"/>
      <c r="N12" s="88"/>
      <c r="O12" s="89"/>
      <c r="P12" s="20"/>
      <c r="Q12" s="87" t="s">
        <v>12</v>
      </c>
      <c r="R12" s="88"/>
      <c r="S12" s="88"/>
      <c r="T12" s="88"/>
      <c r="U12" s="88"/>
      <c r="V12" s="88"/>
      <c r="W12" s="88"/>
      <c r="X12" s="89"/>
      <c r="Y12" s="20"/>
    </row>
    <row r="13" spans="1:69" s="3" customFormat="1" ht="132.6" customHeight="1" thickBot="1" x14ac:dyDescent="0.35">
      <c r="A13" s="5" t="s">
        <v>0</v>
      </c>
      <c r="B13" s="26" t="s">
        <v>34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22</v>
      </c>
      <c r="I13" s="7" t="s">
        <v>11</v>
      </c>
      <c r="J13" s="7" t="s">
        <v>3</v>
      </c>
      <c r="K13" s="6" t="s">
        <v>4</v>
      </c>
      <c r="L13" s="7" t="s">
        <v>23</v>
      </c>
      <c r="M13" s="7" t="s">
        <v>5</v>
      </c>
      <c r="N13" s="7" t="s">
        <v>6</v>
      </c>
      <c r="O13" s="21" t="s">
        <v>7</v>
      </c>
      <c r="P13" s="23" t="s">
        <v>36</v>
      </c>
      <c r="Q13" s="22" t="s">
        <v>24</v>
      </c>
      <c r="R13" s="6" t="s">
        <v>3</v>
      </c>
      <c r="S13" s="6" t="s">
        <v>4</v>
      </c>
      <c r="T13" s="7" t="s">
        <v>23</v>
      </c>
      <c r="U13" s="15" t="s">
        <v>5</v>
      </c>
      <c r="V13" s="7" t="s">
        <v>6</v>
      </c>
      <c r="W13" s="15" t="s">
        <v>26</v>
      </c>
      <c r="X13" s="21" t="s">
        <v>25</v>
      </c>
      <c r="Y13" s="23" t="s">
        <v>35</v>
      </c>
      <c r="Z13" s="16" t="s">
        <v>29</v>
      </c>
      <c r="AA13" s="16" t="s">
        <v>32</v>
      </c>
      <c r="AB13" s="16" t="s">
        <v>28</v>
      </c>
      <c r="AC13" s="16" t="s">
        <v>33</v>
      </c>
      <c r="AD13" s="17" t="s">
        <v>27</v>
      </c>
      <c r="AF13" s="14" t="s">
        <v>30</v>
      </c>
      <c r="AG13" s="14" t="s">
        <v>16</v>
      </c>
      <c r="AH13" s="7" t="s">
        <v>17</v>
      </c>
      <c r="AI13" s="18" t="s">
        <v>31</v>
      </c>
      <c r="AJ13" s="8" t="s">
        <v>18</v>
      </c>
    </row>
    <row r="14" spans="1:69" s="44" customFormat="1" ht="20.399999999999999" customHeight="1" x14ac:dyDescent="0.3">
      <c r="A14" s="41">
        <v>1</v>
      </c>
      <c r="B14" s="42">
        <v>187541</v>
      </c>
      <c r="C14" s="34" t="s">
        <v>181</v>
      </c>
      <c r="D14" s="34" t="s">
        <v>46</v>
      </c>
      <c r="E14" s="34" t="s">
        <v>217</v>
      </c>
      <c r="F14" s="34" t="s">
        <v>38</v>
      </c>
      <c r="G14" s="34" t="s">
        <v>168</v>
      </c>
      <c r="H14" s="34">
        <v>12</v>
      </c>
      <c r="I14" s="34" t="s">
        <v>42</v>
      </c>
      <c r="J14" s="34" t="s">
        <v>169</v>
      </c>
      <c r="K14" s="34" t="s">
        <v>44</v>
      </c>
      <c r="L14" s="34" t="s">
        <v>45</v>
      </c>
      <c r="M14" s="34">
        <v>4</v>
      </c>
      <c r="N14" s="34">
        <v>240</v>
      </c>
      <c r="O14" s="42">
        <v>7.18</v>
      </c>
      <c r="P14" s="43">
        <v>4.4249999999999989</v>
      </c>
      <c r="Q14" s="34"/>
      <c r="R14" s="34"/>
      <c r="S14" s="34"/>
      <c r="T14" s="34"/>
      <c r="U14" s="34"/>
      <c r="V14" s="34"/>
      <c r="W14" s="34"/>
      <c r="X14" s="34"/>
      <c r="Y14" s="34"/>
      <c r="Z14" s="34" t="s">
        <v>182</v>
      </c>
      <c r="AA14" s="34">
        <v>5</v>
      </c>
      <c r="AB14" s="34">
        <v>2</v>
      </c>
      <c r="AC14" s="34"/>
      <c r="AD14" s="34">
        <v>1</v>
      </c>
      <c r="AF14" s="45">
        <f>P14+Y14+AA14+AC14</f>
        <v>9.4249999999999989</v>
      </c>
      <c r="AG14" s="65"/>
      <c r="AH14" s="65"/>
      <c r="AI14" s="65"/>
      <c r="AJ14" s="65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</row>
    <row r="15" spans="1:69" s="49" customFormat="1" ht="20.399999999999999" customHeight="1" x14ac:dyDescent="0.3">
      <c r="A15" s="47">
        <v>2</v>
      </c>
      <c r="B15" s="47">
        <v>180820</v>
      </c>
      <c r="C15" s="35" t="s">
        <v>171</v>
      </c>
      <c r="D15" s="35" t="s">
        <v>46</v>
      </c>
      <c r="E15" s="35" t="s">
        <v>217</v>
      </c>
      <c r="F15" s="35" t="s">
        <v>74</v>
      </c>
      <c r="G15" s="35" t="s">
        <v>211</v>
      </c>
      <c r="H15" s="35">
        <v>12</v>
      </c>
      <c r="I15" s="35" t="s">
        <v>193</v>
      </c>
      <c r="J15" s="35" t="s">
        <v>172</v>
      </c>
      <c r="K15" s="35" t="s">
        <v>44</v>
      </c>
      <c r="L15" s="35" t="s">
        <v>45</v>
      </c>
      <c r="M15" s="35">
        <v>4</v>
      </c>
      <c r="N15" s="35">
        <v>240</v>
      </c>
      <c r="O15" s="47">
        <v>6.7</v>
      </c>
      <c r="P15" s="48">
        <v>2.6250000000000009</v>
      </c>
      <c r="Q15" s="35"/>
      <c r="R15" s="35"/>
      <c r="S15" s="35"/>
      <c r="T15" s="35"/>
      <c r="U15" s="35"/>
      <c r="V15" s="35"/>
      <c r="W15" s="35"/>
      <c r="X15" s="35"/>
      <c r="Y15" s="35"/>
      <c r="Z15" s="35" t="s">
        <v>463</v>
      </c>
      <c r="AA15" s="35"/>
      <c r="AB15" s="35"/>
      <c r="AC15" s="35"/>
      <c r="AD15" s="35">
        <v>1</v>
      </c>
      <c r="AF15" s="50">
        <f t="shared" ref="AF15:AF77" si="0">P15+Y15+AA15+AC15</f>
        <v>2.6250000000000009</v>
      </c>
      <c r="AG15" s="36"/>
      <c r="AH15" s="36"/>
      <c r="AI15" s="36"/>
      <c r="AJ15" s="36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</row>
    <row r="16" spans="1:69" s="44" customFormat="1" ht="20.399999999999999" customHeight="1" x14ac:dyDescent="0.3">
      <c r="A16" s="47">
        <v>3</v>
      </c>
      <c r="B16" s="47">
        <v>183024</v>
      </c>
      <c r="C16" s="35" t="s">
        <v>180</v>
      </c>
      <c r="D16" s="35" t="s">
        <v>46</v>
      </c>
      <c r="E16" s="35" t="s">
        <v>217</v>
      </c>
      <c r="F16" s="35" t="s">
        <v>74</v>
      </c>
      <c r="G16" s="35" t="s">
        <v>198</v>
      </c>
      <c r="H16" s="35">
        <v>12</v>
      </c>
      <c r="I16" s="35" t="s">
        <v>193</v>
      </c>
      <c r="J16" s="35" t="s">
        <v>91</v>
      </c>
      <c r="K16" s="35" t="s">
        <v>458</v>
      </c>
      <c r="L16" s="35" t="s">
        <v>45</v>
      </c>
      <c r="M16" s="35">
        <v>4</v>
      </c>
      <c r="N16" s="35">
        <v>240</v>
      </c>
      <c r="O16" s="47">
        <v>7.55</v>
      </c>
      <c r="P16" s="48">
        <v>5.8124999999999991</v>
      </c>
      <c r="Q16" s="35" t="s">
        <v>61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>
        <v>1</v>
      </c>
      <c r="AE16" s="49"/>
      <c r="AF16" s="50">
        <f t="shared" si="0"/>
        <v>5.8124999999999991</v>
      </c>
      <c r="AG16" s="36"/>
      <c r="AH16" s="36"/>
      <c r="AI16" s="36"/>
      <c r="AJ16" s="36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</row>
    <row r="17" spans="1:69" ht="20.399999999999999" customHeight="1" x14ac:dyDescent="0.3">
      <c r="A17" s="12">
        <v>5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2"/>
      <c r="P17" s="19">
        <f t="shared" ref="P17:P80" si="1">(O17-6)*3.75</f>
        <v>-22.5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53"/>
      <c r="AF17" s="54">
        <f t="shared" si="0"/>
        <v>-22.5</v>
      </c>
      <c r="AG17" s="36"/>
      <c r="AH17" s="36"/>
      <c r="AI17" s="36"/>
      <c r="AJ17" s="36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</row>
    <row r="18" spans="1:69" ht="20.399999999999999" customHeight="1" x14ac:dyDescent="0.3">
      <c r="A18" s="12">
        <v>6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2"/>
      <c r="P18" s="19">
        <f t="shared" si="1"/>
        <v>-22.5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53"/>
      <c r="AF18" s="54">
        <f t="shared" si="0"/>
        <v>-22.5</v>
      </c>
      <c r="AG18" s="36"/>
      <c r="AH18" s="36"/>
      <c r="AI18" s="36"/>
      <c r="AJ18" s="36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</row>
    <row r="19" spans="1:69" ht="20.399999999999999" customHeight="1" x14ac:dyDescent="0.3">
      <c r="A19" s="12">
        <v>7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2"/>
      <c r="P19" s="19">
        <f t="shared" si="1"/>
        <v>-22.5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F19" s="24">
        <f t="shared" si="0"/>
        <v>-22.5</v>
      </c>
      <c r="AG19" s="9"/>
      <c r="AH19" s="9"/>
      <c r="AI19" s="9"/>
      <c r="AJ19" s="9"/>
    </row>
    <row r="20" spans="1:69" ht="20.399999999999999" customHeight="1" x14ac:dyDescent="0.3">
      <c r="A20" s="12">
        <v>8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2"/>
      <c r="P20" s="19">
        <f t="shared" si="1"/>
        <v>-22.5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F20" s="24">
        <f t="shared" si="0"/>
        <v>-22.5</v>
      </c>
      <c r="AG20" s="9"/>
      <c r="AH20" s="9"/>
      <c r="AI20" s="9"/>
      <c r="AJ20" s="9"/>
    </row>
    <row r="21" spans="1:69" ht="20.399999999999999" customHeight="1" x14ac:dyDescent="0.3">
      <c r="A21" s="12">
        <v>9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2"/>
      <c r="P21" s="19">
        <f t="shared" si="1"/>
        <v>-22.5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F21" s="24">
        <f t="shared" si="0"/>
        <v>-22.5</v>
      </c>
      <c r="AG21" s="9"/>
      <c r="AH21" s="9"/>
      <c r="AI21" s="9"/>
      <c r="AJ21" s="9"/>
    </row>
    <row r="22" spans="1:69" ht="20.399999999999999" customHeight="1" x14ac:dyDescent="0.3">
      <c r="A22" s="12">
        <v>10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/>
      <c r="P22" s="19">
        <f t="shared" si="1"/>
        <v>-22.5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F22" s="24">
        <f t="shared" si="0"/>
        <v>-22.5</v>
      </c>
      <c r="AG22" s="9"/>
      <c r="AH22" s="9"/>
      <c r="AI22" s="9"/>
      <c r="AJ22" s="9"/>
    </row>
    <row r="23" spans="1:69" ht="20.399999999999999" customHeight="1" x14ac:dyDescent="0.3">
      <c r="A23" s="12">
        <v>11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2"/>
      <c r="P23" s="19">
        <f t="shared" si="1"/>
        <v>-22.5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F23" s="24">
        <f t="shared" si="0"/>
        <v>-22.5</v>
      </c>
      <c r="AG23" s="9"/>
      <c r="AH23" s="9"/>
      <c r="AI23" s="9"/>
      <c r="AJ23" s="9"/>
    </row>
    <row r="24" spans="1:69" ht="20.399999999999999" customHeight="1" x14ac:dyDescent="0.3">
      <c r="A24" s="12">
        <v>12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2"/>
      <c r="P24" s="19">
        <f t="shared" si="1"/>
        <v>-22.5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F24" s="24">
        <f t="shared" si="0"/>
        <v>-22.5</v>
      </c>
      <c r="AG24" s="9"/>
      <c r="AH24" s="9"/>
      <c r="AI24" s="9"/>
      <c r="AJ24" s="9"/>
    </row>
    <row r="25" spans="1:69" ht="20.399999999999999" customHeight="1" x14ac:dyDescent="0.3">
      <c r="A25" s="12">
        <v>13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2"/>
      <c r="P25" s="19">
        <f t="shared" si="1"/>
        <v>-22.5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F25" s="24">
        <f t="shared" si="0"/>
        <v>-22.5</v>
      </c>
      <c r="AG25" s="9"/>
      <c r="AH25" s="9"/>
      <c r="AI25" s="9"/>
      <c r="AJ25" s="9"/>
    </row>
    <row r="26" spans="1:69" ht="20.399999999999999" customHeight="1" x14ac:dyDescent="0.3">
      <c r="A26" s="12">
        <v>14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2"/>
      <c r="P26" s="19">
        <f t="shared" si="1"/>
        <v>-22.5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F26" s="24">
        <f t="shared" si="0"/>
        <v>-22.5</v>
      </c>
      <c r="AG26" s="9"/>
      <c r="AH26" s="9"/>
      <c r="AI26" s="9"/>
      <c r="AJ26" s="9"/>
    </row>
    <row r="27" spans="1:69" ht="20.399999999999999" customHeight="1" x14ac:dyDescent="0.3">
      <c r="A27" s="12">
        <v>15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2"/>
      <c r="P27" s="19">
        <f t="shared" si="1"/>
        <v>-22.5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F27" s="24">
        <f t="shared" si="0"/>
        <v>-22.5</v>
      </c>
      <c r="AG27" s="9"/>
      <c r="AH27" s="9"/>
      <c r="AI27" s="9"/>
      <c r="AJ27" s="9"/>
    </row>
    <row r="28" spans="1:69" ht="20.399999999999999" customHeight="1" x14ac:dyDescent="0.3">
      <c r="A28" s="12">
        <v>16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2"/>
      <c r="P28" s="19">
        <f t="shared" si="1"/>
        <v>-22.5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F28" s="24">
        <f t="shared" si="0"/>
        <v>-22.5</v>
      </c>
      <c r="AG28" s="9"/>
      <c r="AH28" s="9"/>
      <c r="AI28" s="9"/>
      <c r="AJ28" s="9"/>
    </row>
    <row r="29" spans="1:69" ht="20.399999999999999" customHeight="1" x14ac:dyDescent="0.3">
      <c r="A29" s="12">
        <v>17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2"/>
      <c r="P29" s="19">
        <f t="shared" si="1"/>
        <v>-22.5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F29" s="24">
        <f t="shared" si="0"/>
        <v>-22.5</v>
      </c>
      <c r="AG29" s="9"/>
      <c r="AH29" s="9"/>
      <c r="AI29" s="9"/>
      <c r="AJ29" s="9"/>
    </row>
    <row r="30" spans="1:69" ht="20.399999999999999" customHeight="1" x14ac:dyDescent="0.3">
      <c r="A30" s="12">
        <v>18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2"/>
      <c r="P30" s="19">
        <f t="shared" si="1"/>
        <v>-22.5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F30" s="24">
        <f t="shared" si="0"/>
        <v>-22.5</v>
      </c>
      <c r="AG30" s="9"/>
      <c r="AH30" s="9"/>
      <c r="AI30" s="9"/>
      <c r="AJ30" s="9"/>
    </row>
    <row r="31" spans="1:69" ht="20.399999999999999" customHeight="1" x14ac:dyDescent="0.3">
      <c r="A31" s="12">
        <v>19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2"/>
      <c r="P31" s="19">
        <f t="shared" si="1"/>
        <v>-22.5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F31" s="24">
        <f t="shared" si="0"/>
        <v>-22.5</v>
      </c>
      <c r="AG31" s="9"/>
      <c r="AH31" s="9"/>
      <c r="AI31" s="9"/>
      <c r="AJ31" s="9"/>
    </row>
    <row r="32" spans="1:69" ht="20.399999999999999" customHeight="1" x14ac:dyDescent="0.3">
      <c r="A32" s="12">
        <v>20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2"/>
      <c r="P32" s="19">
        <f t="shared" si="1"/>
        <v>-22.5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F32" s="24">
        <f t="shared" si="0"/>
        <v>-22.5</v>
      </c>
      <c r="AG32" s="9"/>
      <c r="AH32" s="9"/>
      <c r="AI32" s="9"/>
      <c r="AJ32" s="9"/>
    </row>
    <row r="33" spans="1:36" ht="20.399999999999999" customHeight="1" x14ac:dyDescent="0.3">
      <c r="A33" s="12">
        <v>21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2"/>
      <c r="P33" s="19">
        <f t="shared" si="1"/>
        <v>-22.5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F33" s="24">
        <f t="shared" si="0"/>
        <v>-22.5</v>
      </c>
      <c r="AG33" s="9"/>
      <c r="AH33" s="9"/>
      <c r="AI33" s="9"/>
      <c r="AJ33" s="9"/>
    </row>
    <row r="34" spans="1:36" ht="20.399999999999999" customHeight="1" x14ac:dyDescent="0.3">
      <c r="A34" s="12">
        <v>22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2"/>
      <c r="P34" s="19">
        <f t="shared" si="1"/>
        <v>-22.5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F34" s="24">
        <f t="shared" si="0"/>
        <v>-22.5</v>
      </c>
      <c r="AG34" s="9"/>
      <c r="AH34" s="9"/>
      <c r="AI34" s="9"/>
      <c r="AJ34" s="9"/>
    </row>
    <row r="35" spans="1:36" ht="20.399999999999999" customHeight="1" x14ac:dyDescent="0.3">
      <c r="A35" s="12">
        <v>23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19">
        <f t="shared" si="1"/>
        <v>-22.5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F35" s="24">
        <f t="shared" si="0"/>
        <v>-22.5</v>
      </c>
      <c r="AG35" s="9"/>
      <c r="AH35" s="9"/>
      <c r="AI35" s="9"/>
      <c r="AJ35" s="9"/>
    </row>
    <row r="36" spans="1:36" ht="20.399999999999999" customHeight="1" x14ac:dyDescent="0.3">
      <c r="A36" s="12">
        <v>24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2"/>
      <c r="P36" s="19">
        <f t="shared" si="1"/>
        <v>-22.5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F36" s="24">
        <f t="shared" si="0"/>
        <v>-22.5</v>
      </c>
      <c r="AG36" s="9"/>
      <c r="AH36" s="9"/>
      <c r="AI36" s="9"/>
      <c r="AJ36" s="9"/>
    </row>
    <row r="37" spans="1:36" ht="20.399999999999999" customHeight="1" x14ac:dyDescent="0.3">
      <c r="A37" s="12">
        <v>25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2"/>
      <c r="P37" s="19">
        <f t="shared" si="1"/>
        <v>-22.5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F37" s="24">
        <f t="shared" si="0"/>
        <v>-22.5</v>
      </c>
      <c r="AG37" s="9"/>
      <c r="AH37" s="9"/>
      <c r="AI37" s="9"/>
      <c r="AJ37" s="9"/>
    </row>
    <row r="38" spans="1:36" ht="20.399999999999999" customHeight="1" x14ac:dyDescent="0.3">
      <c r="A38" s="12">
        <v>26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  <c r="P38" s="19">
        <f t="shared" si="1"/>
        <v>-22.5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F38" s="24">
        <f t="shared" si="0"/>
        <v>-22.5</v>
      </c>
      <c r="AG38" s="9"/>
      <c r="AH38" s="9"/>
      <c r="AI38" s="9"/>
      <c r="AJ38" s="9"/>
    </row>
    <row r="39" spans="1:36" ht="20.399999999999999" customHeight="1" x14ac:dyDescent="0.3">
      <c r="A39" s="12">
        <v>27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19">
        <f t="shared" si="1"/>
        <v>-22.5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F39" s="24">
        <f t="shared" si="0"/>
        <v>-22.5</v>
      </c>
      <c r="AG39" s="9"/>
      <c r="AH39" s="9"/>
      <c r="AI39" s="9"/>
      <c r="AJ39" s="9"/>
    </row>
    <row r="40" spans="1:36" ht="20.399999999999999" customHeight="1" x14ac:dyDescent="0.3">
      <c r="A40" s="12">
        <v>28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2"/>
      <c r="P40" s="19">
        <f t="shared" si="1"/>
        <v>-22.5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F40" s="24">
        <f t="shared" si="0"/>
        <v>-22.5</v>
      </c>
      <c r="AG40" s="9"/>
      <c r="AH40" s="9"/>
      <c r="AI40" s="9"/>
      <c r="AJ40" s="9"/>
    </row>
    <row r="41" spans="1:36" ht="20.399999999999999" customHeight="1" x14ac:dyDescent="0.3">
      <c r="A41" s="12">
        <v>29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19">
        <f t="shared" si="1"/>
        <v>-22.5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F41" s="24">
        <f t="shared" si="0"/>
        <v>-22.5</v>
      </c>
      <c r="AG41" s="9"/>
      <c r="AH41" s="9"/>
      <c r="AI41" s="9"/>
      <c r="AJ41" s="9"/>
    </row>
    <row r="42" spans="1:36" ht="20.399999999999999" customHeight="1" x14ac:dyDescent="0.3">
      <c r="A42" s="12">
        <v>30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19">
        <f t="shared" si="1"/>
        <v>-22.5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F42" s="24">
        <f t="shared" si="0"/>
        <v>-22.5</v>
      </c>
      <c r="AG42" s="9"/>
      <c r="AH42" s="9"/>
      <c r="AI42" s="9"/>
      <c r="AJ42" s="9"/>
    </row>
    <row r="43" spans="1:36" ht="20.399999999999999" customHeight="1" x14ac:dyDescent="0.3">
      <c r="A43" s="12">
        <v>31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19">
        <f t="shared" si="1"/>
        <v>-22.5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24">
        <f t="shared" si="0"/>
        <v>-22.5</v>
      </c>
      <c r="AG43" s="9"/>
      <c r="AH43" s="9"/>
      <c r="AI43" s="9"/>
      <c r="AJ43" s="9"/>
    </row>
    <row r="44" spans="1:36" ht="20.399999999999999" customHeight="1" x14ac:dyDescent="0.3">
      <c r="A44" s="12">
        <v>32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19">
        <f t="shared" si="1"/>
        <v>-22.5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24">
        <f t="shared" si="0"/>
        <v>-22.5</v>
      </c>
      <c r="AG44" s="9"/>
      <c r="AH44" s="9"/>
      <c r="AI44" s="9"/>
      <c r="AJ44" s="9"/>
    </row>
    <row r="45" spans="1:36" ht="20.399999999999999" customHeight="1" x14ac:dyDescent="0.3">
      <c r="A45" s="12">
        <v>33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19">
        <f t="shared" si="1"/>
        <v>-22.5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F45" s="24">
        <f t="shared" si="0"/>
        <v>-22.5</v>
      </c>
      <c r="AG45" s="9"/>
      <c r="AH45" s="9"/>
      <c r="AI45" s="9"/>
      <c r="AJ45" s="9"/>
    </row>
    <row r="46" spans="1:36" ht="20.399999999999999" customHeight="1" x14ac:dyDescent="0.3">
      <c r="A46" s="12">
        <v>34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9">
        <f t="shared" si="1"/>
        <v>-22.5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F46" s="24">
        <f t="shared" si="0"/>
        <v>-22.5</v>
      </c>
      <c r="AG46" s="9"/>
      <c r="AH46" s="9"/>
      <c r="AI46" s="9"/>
      <c r="AJ46" s="9"/>
    </row>
    <row r="47" spans="1:36" ht="20.399999999999999" customHeight="1" x14ac:dyDescent="0.3">
      <c r="A47" s="12">
        <v>35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si="1"/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0"/>
        <v>-22.5</v>
      </c>
      <c r="AG47" s="9"/>
      <c r="AH47" s="9"/>
      <c r="AI47" s="9"/>
      <c r="AJ47" s="9"/>
    </row>
    <row r="48" spans="1:36" ht="20.399999999999999" customHeight="1" x14ac:dyDescent="0.3">
      <c r="A48" s="12">
        <v>36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1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0"/>
        <v>-22.5</v>
      </c>
      <c r="AG48" s="9"/>
      <c r="AH48" s="9"/>
      <c r="AI48" s="9"/>
      <c r="AJ48" s="9"/>
    </row>
    <row r="49" spans="1:36" ht="20.399999999999999" customHeight="1" x14ac:dyDescent="0.3">
      <c r="A49" s="12">
        <v>37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1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0"/>
        <v>-22.5</v>
      </c>
      <c r="AG49" s="9"/>
      <c r="AH49" s="9"/>
      <c r="AI49" s="9"/>
      <c r="AJ49" s="9"/>
    </row>
    <row r="50" spans="1:36" ht="20.399999999999999" customHeight="1" x14ac:dyDescent="0.3">
      <c r="A50" s="12">
        <v>38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1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0"/>
        <v>-22.5</v>
      </c>
      <c r="AG50" s="9"/>
      <c r="AH50" s="9"/>
      <c r="AI50" s="9"/>
      <c r="AJ50" s="9"/>
    </row>
    <row r="51" spans="1:36" ht="20.399999999999999" customHeight="1" x14ac:dyDescent="0.3">
      <c r="A51" s="12">
        <v>39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1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0"/>
        <v>-22.5</v>
      </c>
      <c r="AG51" s="9"/>
      <c r="AH51" s="9"/>
      <c r="AI51" s="9"/>
      <c r="AJ51" s="9"/>
    </row>
    <row r="52" spans="1:36" ht="20.399999999999999" customHeight="1" x14ac:dyDescent="0.3">
      <c r="A52" s="12">
        <v>40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1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0"/>
        <v>-22.5</v>
      </c>
      <c r="AG52" s="9"/>
      <c r="AH52" s="9"/>
      <c r="AI52" s="9"/>
      <c r="AJ52" s="9"/>
    </row>
    <row r="53" spans="1:36" ht="20.399999999999999" customHeight="1" x14ac:dyDescent="0.3">
      <c r="A53" s="12">
        <v>41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1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0"/>
        <v>-22.5</v>
      </c>
      <c r="AG53" s="9"/>
      <c r="AH53" s="9"/>
      <c r="AI53" s="9"/>
      <c r="AJ53" s="9"/>
    </row>
    <row r="54" spans="1:36" ht="20.399999999999999" customHeight="1" x14ac:dyDescent="0.3">
      <c r="A54" s="12">
        <v>42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1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0"/>
        <v>-22.5</v>
      </c>
      <c r="AG54" s="9"/>
      <c r="AH54" s="9"/>
      <c r="AI54" s="9"/>
      <c r="AJ54" s="9"/>
    </row>
    <row r="55" spans="1:36" ht="20.399999999999999" customHeight="1" x14ac:dyDescent="0.3">
      <c r="A55" s="12">
        <v>43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1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0"/>
        <v>-22.5</v>
      </c>
      <c r="AG55" s="9"/>
      <c r="AH55" s="9"/>
      <c r="AI55" s="9"/>
      <c r="AJ55" s="9"/>
    </row>
    <row r="56" spans="1:36" ht="20.399999999999999" customHeight="1" x14ac:dyDescent="0.3">
      <c r="A56" s="12">
        <v>44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1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0"/>
        <v>-22.5</v>
      </c>
      <c r="AG56" s="9"/>
      <c r="AH56" s="9"/>
      <c r="AI56" s="9"/>
      <c r="AJ56" s="9"/>
    </row>
    <row r="57" spans="1:36" ht="20.399999999999999" customHeight="1" x14ac:dyDescent="0.3">
      <c r="A57" s="12">
        <v>45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0"/>
        <v>-22.5</v>
      </c>
      <c r="AG57" s="9"/>
      <c r="AH57" s="9"/>
      <c r="AI57" s="9"/>
      <c r="AJ57" s="9"/>
    </row>
    <row r="58" spans="1:36" ht="20.399999999999999" customHeight="1" x14ac:dyDescent="0.3">
      <c r="A58" s="12">
        <v>46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0"/>
        <v>-22.5</v>
      </c>
      <c r="AG58" s="9"/>
      <c r="AH58" s="9"/>
      <c r="AI58" s="9"/>
      <c r="AJ58" s="9"/>
    </row>
    <row r="59" spans="1:36" ht="20.399999999999999" customHeight="1" x14ac:dyDescent="0.3">
      <c r="A59" s="12">
        <v>47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0"/>
        <v>-22.5</v>
      </c>
      <c r="AG59" s="9"/>
      <c r="AH59" s="9"/>
      <c r="AI59" s="9"/>
      <c r="AJ59" s="9"/>
    </row>
    <row r="60" spans="1:36" ht="20.399999999999999" customHeight="1" x14ac:dyDescent="0.3">
      <c r="A60" s="12">
        <v>48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0"/>
        <v>-22.5</v>
      </c>
      <c r="AG60" s="9"/>
      <c r="AH60" s="9"/>
      <c r="AI60" s="9"/>
      <c r="AJ60" s="9"/>
    </row>
    <row r="61" spans="1:36" ht="20.399999999999999" customHeight="1" x14ac:dyDescent="0.3">
      <c r="A61" s="12">
        <v>49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0"/>
        <v>-22.5</v>
      </c>
      <c r="AG61" s="9"/>
      <c r="AH61" s="9"/>
      <c r="AI61" s="9"/>
      <c r="AJ61" s="9"/>
    </row>
    <row r="62" spans="1:36" ht="20.399999999999999" customHeight="1" x14ac:dyDescent="0.3">
      <c r="A62" s="12">
        <v>50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0"/>
        <v>-22.5</v>
      </c>
      <c r="AG62" s="9"/>
      <c r="AH62" s="9"/>
      <c r="AI62" s="9"/>
      <c r="AJ62" s="9"/>
    </row>
    <row r="63" spans="1:36" ht="20.399999999999999" customHeight="1" x14ac:dyDescent="0.3">
      <c r="A63" s="12">
        <v>51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0"/>
        <v>-22.5</v>
      </c>
      <c r="AG63" s="9"/>
      <c r="AH63" s="9"/>
      <c r="AI63" s="9"/>
      <c r="AJ63" s="9"/>
    </row>
    <row r="64" spans="1:36" ht="20.399999999999999" customHeight="1" x14ac:dyDescent="0.3">
      <c r="A64" s="12">
        <v>52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399999999999999" customHeight="1" x14ac:dyDescent="0.3">
      <c r="A65" s="12">
        <v>53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399999999999999" customHeight="1" x14ac:dyDescent="0.3">
      <c r="A66" s="12">
        <v>54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399999999999999" customHeight="1" x14ac:dyDescent="0.3">
      <c r="A67" s="12">
        <v>55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399999999999999" customHeight="1" x14ac:dyDescent="0.3">
      <c r="A68" s="12">
        <v>56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399999999999999" customHeight="1" x14ac:dyDescent="0.3">
      <c r="A69" s="12">
        <v>57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399999999999999" customHeight="1" x14ac:dyDescent="0.3">
      <c r="A70" s="12">
        <v>58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399999999999999" customHeight="1" x14ac:dyDescent="0.3">
      <c r="A71" s="12">
        <v>59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399999999999999" customHeight="1" x14ac:dyDescent="0.3">
      <c r="A72" s="12">
        <v>60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399999999999999" customHeight="1" x14ac:dyDescent="0.3">
      <c r="A73" s="12">
        <v>61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399999999999999" customHeight="1" x14ac:dyDescent="0.3">
      <c r="A74" s="12">
        <v>62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399999999999999" customHeight="1" x14ac:dyDescent="0.3">
      <c r="A75" s="12">
        <v>63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0"/>
        <v>-22.5</v>
      </c>
      <c r="AG75" s="9"/>
      <c r="AH75" s="9"/>
      <c r="AI75" s="9"/>
      <c r="AJ75" s="9"/>
    </row>
    <row r="76" spans="1:36" ht="20.399999999999999" customHeight="1" x14ac:dyDescent="0.3">
      <c r="A76" s="12">
        <v>64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0"/>
        <v>-22.5</v>
      </c>
      <c r="AG76" s="9"/>
      <c r="AH76" s="9"/>
      <c r="AI76" s="9"/>
      <c r="AJ76" s="9"/>
    </row>
    <row r="77" spans="1:36" ht="20.399999999999999" customHeight="1" x14ac:dyDescent="0.3">
      <c r="A77" s="12">
        <v>65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0"/>
        <v>-22.5</v>
      </c>
      <c r="AG77" s="9"/>
      <c r="AH77" s="9"/>
      <c r="AI77" s="9"/>
      <c r="AJ77" s="9"/>
    </row>
    <row r="78" spans="1:36" ht="20.399999999999999" customHeight="1" x14ac:dyDescent="0.3">
      <c r="A78" s="12">
        <v>66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1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ref="AF78:AF141" si="2">P78+Y78+AA78+AC78</f>
        <v>-22.5</v>
      </c>
      <c r="AG78" s="9"/>
      <c r="AH78" s="9"/>
      <c r="AI78" s="9"/>
      <c r="AJ78" s="9"/>
    </row>
    <row r="79" spans="1:36" ht="20.399999999999999" customHeight="1" x14ac:dyDescent="0.3">
      <c r="A79" s="12">
        <v>67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1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si="2"/>
        <v>-22.5</v>
      </c>
      <c r="AG79" s="9"/>
      <c r="AH79" s="9"/>
      <c r="AI79" s="9"/>
      <c r="AJ79" s="9"/>
    </row>
    <row r="80" spans="1:36" ht="20.399999999999999" customHeight="1" x14ac:dyDescent="0.3">
      <c r="A80" s="12">
        <v>68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1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2"/>
        <v>-22.5</v>
      </c>
      <c r="AG80" s="9"/>
      <c r="AH80" s="9"/>
      <c r="AI80" s="9"/>
      <c r="AJ80" s="9"/>
    </row>
    <row r="81" spans="1:36" ht="20.399999999999999" customHeight="1" x14ac:dyDescent="0.3">
      <c r="A81" s="12">
        <v>69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ref="P81:P144" si="3">(O81-6)*3.75</f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2"/>
        <v>-22.5</v>
      </c>
      <c r="AG81" s="9"/>
      <c r="AH81" s="9"/>
      <c r="AI81" s="9"/>
      <c r="AJ81" s="9"/>
    </row>
    <row r="82" spans="1:36" ht="20.399999999999999" customHeight="1" x14ac:dyDescent="0.3">
      <c r="A82" s="12">
        <v>70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3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2"/>
        <v>-22.5</v>
      </c>
      <c r="AG82" s="9"/>
      <c r="AH82" s="9"/>
      <c r="AI82" s="9"/>
      <c r="AJ82" s="9"/>
    </row>
    <row r="83" spans="1:36" ht="20.399999999999999" customHeight="1" x14ac:dyDescent="0.3">
      <c r="A83" s="12">
        <v>71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3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2"/>
        <v>-22.5</v>
      </c>
      <c r="AG83" s="9"/>
      <c r="AH83" s="9"/>
      <c r="AI83" s="9"/>
      <c r="AJ83" s="9"/>
    </row>
    <row r="84" spans="1:36" ht="20.399999999999999" customHeight="1" x14ac:dyDescent="0.3">
      <c r="A84" s="12">
        <v>72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3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2"/>
        <v>-22.5</v>
      </c>
      <c r="AG84" s="9"/>
      <c r="AH84" s="9"/>
      <c r="AI84" s="9"/>
      <c r="AJ84" s="9"/>
    </row>
    <row r="85" spans="1:36" ht="20.399999999999999" customHeight="1" x14ac:dyDescent="0.3">
      <c r="A85" s="12">
        <v>73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3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2"/>
        <v>-22.5</v>
      </c>
      <c r="AG85" s="9"/>
      <c r="AH85" s="9"/>
      <c r="AI85" s="9"/>
      <c r="AJ85" s="9"/>
    </row>
    <row r="86" spans="1:36" ht="20.399999999999999" customHeight="1" x14ac:dyDescent="0.3">
      <c r="A86" s="12">
        <v>74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3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2"/>
        <v>-22.5</v>
      </c>
      <c r="AG86" s="9"/>
      <c r="AH86" s="9"/>
      <c r="AI86" s="9"/>
      <c r="AJ86" s="9"/>
    </row>
    <row r="87" spans="1:36" ht="20.399999999999999" customHeight="1" x14ac:dyDescent="0.3">
      <c r="A87" s="12">
        <v>75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3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2"/>
        <v>-22.5</v>
      </c>
      <c r="AG87" s="9"/>
      <c r="AH87" s="9"/>
      <c r="AI87" s="9"/>
      <c r="AJ87" s="9"/>
    </row>
    <row r="88" spans="1:36" ht="20.399999999999999" customHeight="1" x14ac:dyDescent="0.3">
      <c r="A88" s="12">
        <v>76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3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2"/>
        <v>-22.5</v>
      </c>
      <c r="AG88" s="9"/>
      <c r="AH88" s="9"/>
      <c r="AI88" s="9"/>
      <c r="AJ88" s="9"/>
    </row>
    <row r="89" spans="1:36" ht="20.399999999999999" customHeight="1" x14ac:dyDescent="0.3">
      <c r="A89" s="12">
        <v>77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3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2"/>
        <v>-22.5</v>
      </c>
      <c r="AG89" s="9"/>
      <c r="AH89" s="9"/>
      <c r="AI89" s="9"/>
      <c r="AJ89" s="9"/>
    </row>
    <row r="90" spans="1:36" ht="20.399999999999999" customHeight="1" x14ac:dyDescent="0.3">
      <c r="A90" s="12">
        <v>78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3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2"/>
        <v>-22.5</v>
      </c>
      <c r="AG90" s="9"/>
      <c r="AH90" s="9"/>
      <c r="AI90" s="9"/>
      <c r="AJ90" s="9"/>
    </row>
    <row r="91" spans="1:36" ht="20.399999999999999" customHeight="1" x14ac:dyDescent="0.3">
      <c r="A91" s="12">
        <v>79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3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2"/>
        <v>-22.5</v>
      </c>
      <c r="AG91" s="9"/>
      <c r="AH91" s="9"/>
      <c r="AI91" s="9"/>
      <c r="AJ91" s="9"/>
    </row>
    <row r="92" spans="1:36" ht="20.399999999999999" customHeight="1" x14ac:dyDescent="0.3">
      <c r="A92" s="12">
        <v>80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3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2"/>
        <v>-22.5</v>
      </c>
      <c r="AG92" s="9"/>
      <c r="AH92" s="9"/>
      <c r="AI92" s="9"/>
      <c r="AJ92" s="9"/>
    </row>
    <row r="93" spans="1:36" ht="20.399999999999999" customHeight="1" x14ac:dyDescent="0.3">
      <c r="A93" s="12">
        <v>81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3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2"/>
        <v>-22.5</v>
      </c>
      <c r="AG93" s="9"/>
      <c r="AH93" s="9"/>
      <c r="AI93" s="9"/>
      <c r="AJ93" s="9"/>
    </row>
    <row r="94" spans="1:36" ht="20.399999999999999" customHeight="1" x14ac:dyDescent="0.3">
      <c r="A94" s="12">
        <v>82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3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2"/>
        <v>-22.5</v>
      </c>
      <c r="AG94" s="9"/>
      <c r="AH94" s="9"/>
      <c r="AI94" s="9"/>
      <c r="AJ94" s="9"/>
    </row>
    <row r="95" spans="1:36" ht="20.399999999999999" customHeight="1" x14ac:dyDescent="0.3">
      <c r="A95" s="12">
        <v>83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3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2"/>
        <v>-22.5</v>
      </c>
      <c r="AG95" s="9"/>
      <c r="AH95" s="9"/>
      <c r="AI95" s="9"/>
      <c r="AJ95" s="9"/>
    </row>
    <row r="96" spans="1:36" ht="20.399999999999999" customHeight="1" x14ac:dyDescent="0.3">
      <c r="A96" s="12">
        <v>84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3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2"/>
        <v>-22.5</v>
      </c>
      <c r="AG96" s="9"/>
      <c r="AH96" s="9"/>
      <c r="AI96" s="9"/>
      <c r="AJ96" s="9"/>
    </row>
    <row r="97" spans="1:36" ht="20.399999999999999" customHeight="1" x14ac:dyDescent="0.3">
      <c r="A97" s="12">
        <v>85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3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2"/>
        <v>-22.5</v>
      </c>
      <c r="AG97" s="9"/>
      <c r="AH97" s="9"/>
      <c r="AI97" s="9"/>
      <c r="AJ97" s="9"/>
    </row>
    <row r="98" spans="1:36" ht="20.399999999999999" customHeight="1" x14ac:dyDescent="0.3">
      <c r="A98" s="12">
        <v>86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3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2"/>
        <v>-22.5</v>
      </c>
      <c r="AG98" s="9"/>
      <c r="AH98" s="9"/>
      <c r="AI98" s="9"/>
      <c r="AJ98" s="9"/>
    </row>
    <row r="99" spans="1:36" ht="20.399999999999999" customHeight="1" x14ac:dyDescent="0.3">
      <c r="A99" s="12">
        <v>87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3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2"/>
        <v>-22.5</v>
      </c>
      <c r="AG99" s="9"/>
      <c r="AH99" s="9"/>
      <c r="AI99" s="9"/>
      <c r="AJ99" s="9"/>
    </row>
    <row r="100" spans="1:36" ht="20.399999999999999" customHeight="1" x14ac:dyDescent="0.3">
      <c r="A100" s="12">
        <v>88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3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2"/>
        <v>-22.5</v>
      </c>
      <c r="AG100" s="9"/>
      <c r="AH100" s="9"/>
      <c r="AI100" s="9"/>
      <c r="AJ100" s="9"/>
    </row>
    <row r="101" spans="1:36" ht="20.399999999999999" customHeight="1" x14ac:dyDescent="0.3">
      <c r="A101" s="12">
        <v>89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3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2"/>
        <v>-22.5</v>
      </c>
      <c r="AG101" s="9"/>
      <c r="AH101" s="9"/>
      <c r="AI101" s="9"/>
      <c r="AJ101" s="9"/>
    </row>
    <row r="102" spans="1:36" ht="20.399999999999999" customHeight="1" x14ac:dyDescent="0.3">
      <c r="A102" s="12">
        <v>90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3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2"/>
        <v>-22.5</v>
      </c>
      <c r="AG102" s="9"/>
      <c r="AH102" s="9"/>
      <c r="AI102" s="9"/>
      <c r="AJ102" s="9"/>
    </row>
    <row r="103" spans="1:36" ht="20.399999999999999" customHeight="1" x14ac:dyDescent="0.3">
      <c r="A103" s="12">
        <v>91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3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2"/>
        <v>-22.5</v>
      </c>
      <c r="AG103" s="9"/>
      <c r="AH103" s="9"/>
      <c r="AI103" s="9"/>
      <c r="AJ103" s="9"/>
    </row>
    <row r="104" spans="1:36" ht="20.399999999999999" customHeight="1" x14ac:dyDescent="0.3">
      <c r="A104" s="12">
        <v>92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3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2"/>
        <v>-22.5</v>
      </c>
      <c r="AG104" s="9"/>
      <c r="AH104" s="9"/>
      <c r="AI104" s="9"/>
      <c r="AJ104" s="9"/>
    </row>
    <row r="105" spans="1:36" ht="20.399999999999999" customHeight="1" x14ac:dyDescent="0.3">
      <c r="A105" s="12">
        <v>93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3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2"/>
        <v>-22.5</v>
      </c>
      <c r="AG105" s="9"/>
      <c r="AH105" s="9"/>
      <c r="AI105" s="9"/>
      <c r="AJ105" s="9"/>
    </row>
    <row r="106" spans="1:36" ht="20.399999999999999" customHeight="1" x14ac:dyDescent="0.3">
      <c r="A106" s="12">
        <v>94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3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2"/>
        <v>-22.5</v>
      </c>
      <c r="AG106" s="9"/>
      <c r="AH106" s="9"/>
      <c r="AI106" s="9"/>
      <c r="AJ106" s="9"/>
    </row>
    <row r="107" spans="1:36" ht="20.399999999999999" customHeight="1" x14ac:dyDescent="0.3">
      <c r="A107" s="12">
        <v>95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3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2"/>
        <v>-22.5</v>
      </c>
      <c r="AG107" s="9"/>
      <c r="AH107" s="9"/>
      <c r="AI107" s="9"/>
      <c r="AJ107" s="9"/>
    </row>
    <row r="108" spans="1:36" ht="20.399999999999999" customHeight="1" x14ac:dyDescent="0.3">
      <c r="A108" s="12">
        <v>96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3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2"/>
        <v>-22.5</v>
      </c>
      <c r="AG108" s="9"/>
      <c r="AH108" s="9"/>
      <c r="AI108" s="9"/>
      <c r="AJ108" s="9"/>
    </row>
    <row r="109" spans="1:36" ht="20.399999999999999" customHeight="1" x14ac:dyDescent="0.3">
      <c r="A109" s="12">
        <v>97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3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2"/>
        <v>-22.5</v>
      </c>
      <c r="AG109" s="9"/>
      <c r="AH109" s="9"/>
      <c r="AI109" s="9"/>
      <c r="AJ109" s="9"/>
    </row>
    <row r="110" spans="1:36" ht="20.399999999999999" customHeight="1" x14ac:dyDescent="0.3">
      <c r="A110" s="12">
        <v>98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3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2"/>
        <v>-22.5</v>
      </c>
      <c r="AG110" s="9"/>
      <c r="AH110" s="9"/>
      <c r="AI110" s="9"/>
      <c r="AJ110" s="9"/>
    </row>
    <row r="111" spans="1:36" ht="20.399999999999999" customHeight="1" x14ac:dyDescent="0.3">
      <c r="A111" s="12">
        <v>99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3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2"/>
        <v>-22.5</v>
      </c>
      <c r="AG111" s="9"/>
      <c r="AH111" s="9"/>
      <c r="AI111" s="9"/>
      <c r="AJ111" s="9"/>
    </row>
    <row r="112" spans="1:36" ht="20.399999999999999" customHeight="1" x14ac:dyDescent="0.3">
      <c r="A112" s="12">
        <v>100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3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2"/>
        <v>-22.5</v>
      </c>
      <c r="AG112" s="9"/>
      <c r="AH112" s="9"/>
      <c r="AI112" s="9"/>
      <c r="AJ112" s="9"/>
    </row>
    <row r="113" spans="1:36" ht="20.399999999999999" customHeight="1" x14ac:dyDescent="0.3">
      <c r="A113" s="12">
        <v>101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3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2"/>
        <v>-22.5</v>
      </c>
      <c r="AG113" s="9"/>
      <c r="AH113" s="9"/>
      <c r="AI113" s="9"/>
      <c r="AJ113" s="9"/>
    </row>
    <row r="114" spans="1:36" ht="20.399999999999999" customHeight="1" x14ac:dyDescent="0.3">
      <c r="A114" s="12">
        <v>102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3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2"/>
        <v>-22.5</v>
      </c>
      <c r="AG114" s="9"/>
      <c r="AH114" s="9"/>
      <c r="AI114" s="9"/>
      <c r="AJ114" s="9"/>
    </row>
    <row r="115" spans="1:36" ht="20.399999999999999" customHeight="1" x14ac:dyDescent="0.3">
      <c r="A115" s="12">
        <v>103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3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2"/>
        <v>-22.5</v>
      </c>
      <c r="AG115" s="9"/>
      <c r="AH115" s="9"/>
      <c r="AI115" s="9"/>
      <c r="AJ115" s="9"/>
    </row>
    <row r="116" spans="1:36" ht="20.399999999999999" customHeight="1" x14ac:dyDescent="0.3">
      <c r="A116" s="12">
        <v>104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3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2"/>
        <v>-22.5</v>
      </c>
      <c r="AG116" s="9"/>
      <c r="AH116" s="9"/>
      <c r="AI116" s="9"/>
      <c r="AJ116" s="9"/>
    </row>
    <row r="117" spans="1:36" ht="20.399999999999999" customHeight="1" x14ac:dyDescent="0.3">
      <c r="A117" s="12">
        <v>105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3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2"/>
        <v>-22.5</v>
      </c>
      <c r="AG117" s="9"/>
      <c r="AH117" s="9"/>
      <c r="AI117" s="9"/>
      <c r="AJ117" s="9"/>
    </row>
    <row r="118" spans="1:36" ht="20.399999999999999" customHeight="1" x14ac:dyDescent="0.3">
      <c r="A118" s="12">
        <v>106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3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2"/>
        <v>-22.5</v>
      </c>
      <c r="AG118" s="9"/>
      <c r="AH118" s="9"/>
      <c r="AI118" s="9"/>
      <c r="AJ118" s="9"/>
    </row>
    <row r="119" spans="1:36" ht="20.399999999999999" customHeight="1" x14ac:dyDescent="0.3">
      <c r="A119" s="12">
        <v>107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3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2"/>
        <v>-22.5</v>
      </c>
      <c r="AG119" s="9"/>
      <c r="AH119" s="9"/>
      <c r="AI119" s="9"/>
      <c r="AJ119" s="9"/>
    </row>
    <row r="120" spans="1:36" ht="20.399999999999999" customHeight="1" x14ac:dyDescent="0.3">
      <c r="A120" s="12">
        <v>108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3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2"/>
        <v>-22.5</v>
      </c>
      <c r="AG120" s="9"/>
      <c r="AH120" s="9"/>
      <c r="AI120" s="9"/>
      <c r="AJ120" s="9"/>
    </row>
    <row r="121" spans="1:36" ht="20.399999999999999" customHeight="1" x14ac:dyDescent="0.3">
      <c r="A121" s="12">
        <v>109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2"/>
        <v>-22.5</v>
      </c>
      <c r="AG121" s="9"/>
      <c r="AH121" s="9"/>
      <c r="AI121" s="9"/>
      <c r="AJ121" s="9"/>
    </row>
    <row r="122" spans="1:36" ht="20.399999999999999" customHeight="1" x14ac:dyDescent="0.3">
      <c r="A122" s="12">
        <v>110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2"/>
        <v>-22.5</v>
      </c>
      <c r="AG122" s="9"/>
      <c r="AH122" s="9"/>
      <c r="AI122" s="9"/>
      <c r="AJ122" s="9"/>
    </row>
    <row r="123" spans="1:36" ht="20.399999999999999" customHeight="1" x14ac:dyDescent="0.3">
      <c r="A123" s="12">
        <v>111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2"/>
        <v>-22.5</v>
      </c>
      <c r="AG123" s="9"/>
      <c r="AH123" s="9"/>
      <c r="AI123" s="9"/>
      <c r="AJ123" s="9"/>
    </row>
    <row r="124" spans="1:36" ht="20.399999999999999" customHeight="1" x14ac:dyDescent="0.3">
      <c r="A124" s="12">
        <v>112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2"/>
        <v>-22.5</v>
      </c>
      <c r="AG124" s="9"/>
      <c r="AH124" s="9"/>
      <c r="AI124" s="9"/>
      <c r="AJ124" s="9"/>
    </row>
    <row r="125" spans="1:36" ht="20.399999999999999" customHeight="1" x14ac:dyDescent="0.3">
      <c r="A125" s="12">
        <v>113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2"/>
        <v>-22.5</v>
      </c>
      <c r="AG125" s="9"/>
      <c r="AH125" s="9"/>
      <c r="AI125" s="9"/>
      <c r="AJ125" s="9"/>
    </row>
    <row r="126" spans="1:36" ht="20.399999999999999" customHeight="1" x14ac:dyDescent="0.3">
      <c r="A126" s="12">
        <v>114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2"/>
        <v>-22.5</v>
      </c>
      <c r="AG126" s="9"/>
      <c r="AH126" s="9"/>
      <c r="AI126" s="9"/>
      <c r="AJ126" s="9"/>
    </row>
    <row r="127" spans="1:36" ht="20.399999999999999" customHeight="1" x14ac:dyDescent="0.3">
      <c r="A127" s="12">
        <v>115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2"/>
        <v>-22.5</v>
      </c>
      <c r="AG127" s="9"/>
      <c r="AH127" s="9"/>
      <c r="AI127" s="9"/>
      <c r="AJ127" s="9"/>
    </row>
    <row r="128" spans="1:36" ht="20.399999999999999" customHeight="1" x14ac:dyDescent="0.3">
      <c r="A128" s="12">
        <v>116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2"/>
        <v>-22.5</v>
      </c>
      <c r="AG128" s="9"/>
      <c r="AH128" s="9"/>
      <c r="AI128" s="9"/>
      <c r="AJ128" s="9"/>
    </row>
    <row r="129" spans="1:36" ht="20.399999999999999" customHeight="1" x14ac:dyDescent="0.3">
      <c r="A129" s="12">
        <v>117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2"/>
        <v>-22.5</v>
      </c>
      <c r="AG129" s="9"/>
      <c r="AH129" s="9"/>
      <c r="AI129" s="9"/>
      <c r="AJ129" s="9"/>
    </row>
    <row r="130" spans="1:36" ht="20.399999999999999" customHeight="1" x14ac:dyDescent="0.3">
      <c r="A130" s="12">
        <v>118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2"/>
        <v>-22.5</v>
      </c>
      <c r="AG130" s="9"/>
      <c r="AH130" s="9"/>
      <c r="AI130" s="9"/>
      <c r="AJ130" s="9"/>
    </row>
    <row r="131" spans="1:36" ht="20.399999999999999" customHeight="1" x14ac:dyDescent="0.3">
      <c r="A131" s="12">
        <v>119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2"/>
        <v>-22.5</v>
      </c>
      <c r="AG131" s="9"/>
      <c r="AH131" s="9"/>
      <c r="AI131" s="9"/>
      <c r="AJ131" s="9"/>
    </row>
    <row r="132" spans="1:36" ht="20.399999999999999" customHeight="1" x14ac:dyDescent="0.3">
      <c r="A132" s="12">
        <v>120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2"/>
        <v>-22.5</v>
      </c>
      <c r="AG132" s="9"/>
      <c r="AH132" s="9"/>
      <c r="AI132" s="9"/>
      <c r="AJ132" s="9"/>
    </row>
    <row r="133" spans="1:36" ht="20.399999999999999" customHeight="1" x14ac:dyDescent="0.3">
      <c r="A133" s="12">
        <v>121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2"/>
        <v>-22.5</v>
      </c>
      <c r="AG133" s="9"/>
      <c r="AH133" s="9"/>
      <c r="AI133" s="9"/>
      <c r="AJ133" s="9"/>
    </row>
    <row r="134" spans="1:36" ht="20.399999999999999" customHeight="1" x14ac:dyDescent="0.3">
      <c r="A134" s="12">
        <v>122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2"/>
        <v>-22.5</v>
      </c>
      <c r="AG134" s="9"/>
      <c r="AH134" s="9"/>
      <c r="AI134" s="9"/>
      <c r="AJ134" s="9"/>
    </row>
    <row r="135" spans="1:36" ht="20.399999999999999" customHeight="1" x14ac:dyDescent="0.3">
      <c r="A135" s="12">
        <v>123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2"/>
        <v>-22.5</v>
      </c>
      <c r="AG135" s="9"/>
      <c r="AH135" s="9"/>
      <c r="AI135" s="9"/>
      <c r="AJ135" s="9"/>
    </row>
    <row r="136" spans="1:36" ht="20.399999999999999" customHeight="1" x14ac:dyDescent="0.3">
      <c r="A136" s="12">
        <v>124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2"/>
        <v>-22.5</v>
      </c>
      <c r="AG136" s="9"/>
      <c r="AH136" s="9"/>
      <c r="AI136" s="9"/>
      <c r="AJ136" s="9"/>
    </row>
    <row r="137" spans="1:36" ht="20.399999999999999" customHeight="1" x14ac:dyDescent="0.3">
      <c r="A137" s="12">
        <v>125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2"/>
        <v>-22.5</v>
      </c>
      <c r="AG137" s="9"/>
      <c r="AH137" s="9"/>
      <c r="AI137" s="9"/>
      <c r="AJ137" s="9"/>
    </row>
    <row r="138" spans="1:36" ht="20.399999999999999" customHeight="1" x14ac:dyDescent="0.3">
      <c r="A138" s="12">
        <v>126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2"/>
        <v>-22.5</v>
      </c>
      <c r="AG138" s="9"/>
      <c r="AH138" s="9"/>
      <c r="AI138" s="9"/>
      <c r="AJ138" s="9"/>
    </row>
    <row r="139" spans="1:36" ht="20.399999999999999" customHeight="1" x14ac:dyDescent="0.3">
      <c r="A139" s="12">
        <v>127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2"/>
        <v>-22.5</v>
      </c>
      <c r="AG139" s="9"/>
      <c r="AH139" s="9"/>
      <c r="AI139" s="9"/>
      <c r="AJ139" s="9"/>
    </row>
    <row r="140" spans="1:36" ht="20.399999999999999" customHeight="1" x14ac:dyDescent="0.3">
      <c r="A140" s="12">
        <v>128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2"/>
        <v>-22.5</v>
      </c>
      <c r="AG140" s="9"/>
      <c r="AH140" s="9"/>
      <c r="AI140" s="9"/>
      <c r="AJ140" s="9"/>
    </row>
    <row r="141" spans="1:36" ht="20.399999999999999" customHeight="1" x14ac:dyDescent="0.3">
      <c r="A141" s="12">
        <v>129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2"/>
        <v>-22.5</v>
      </c>
      <c r="AG141" s="9"/>
      <c r="AH141" s="9"/>
      <c r="AI141" s="9"/>
      <c r="AJ141" s="9"/>
    </row>
    <row r="142" spans="1:36" ht="20.399999999999999" customHeight="1" x14ac:dyDescent="0.3">
      <c r="A142" s="12">
        <v>130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3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ref="AF142:AF205" si="4">P142+Y142+AA142+AC142</f>
        <v>-22.5</v>
      </c>
      <c r="AG142" s="9"/>
      <c r="AH142" s="9"/>
      <c r="AI142" s="9"/>
      <c r="AJ142" s="9"/>
    </row>
    <row r="143" spans="1:36" ht="20.399999999999999" customHeight="1" x14ac:dyDescent="0.3">
      <c r="A143" s="12">
        <v>131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3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si="4"/>
        <v>-22.5</v>
      </c>
      <c r="AG143" s="9"/>
      <c r="AH143" s="9"/>
      <c r="AI143" s="9"/>
      <c r="AJ143" s="9"/>
    </row>
    <row r="144" spans="1:36" ht="20.399999999999999" customHeight="1" x14ac:dyDescent="0.3">
      <c r="A144" s="12">
        <v>132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3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4"/>
        <v>-22.5</v>
      </c>
      <c r="AG144" s="9"/>
      <c r="AH144" s="9"/>
      <c r="AI144" s="9"/>
      <c r="AJ144" s="9"/>
    </row>
    <row r="145" spans="1:36" ht="20.399999999999999" customHeight="1" x14ac:dyDescent="0.3">
      <c r="A145" s="12">
        <v>133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ref="P145:P208" si="5">(O145-6)*3.75</f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4"/>
        <v>-22.5</v>
      </c>
      <c r="AG145" s="9"/>
      <c r="AH145" s="9"/>
      <c r="AI145" s="9"/>
      <c r="AJ145" s="9"/>
    </row>
    <row r="146" spans="1:36" ht="20.399999999999999" customHeight="1" x14ac:dyDescent="0.3">
      <c r="A146" s="12">
        <v>134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5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4"/>
        <v>-22.5</v>
      </c>
      <c r="AG146" s="9"/>
      <c r="AH146" s="9"/>
      <c r="AI146" s="9"/>
      <c r="AJ146" s="9"/>
    </row>
    <row r="147" spans="1:36" ht="20.399999999999999" customHeight="1" x14ac:dyDescent="0.3">
      <c r="A147" s="12">
        <v>135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5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4"/>
        <v>-22.5</v>
      </c>
      <c r="AG147" s="9"/>
      <c r="AH147" s="9"/>
      <c r="AI147" s="9"/>
      <c r="AJ147" s="9"/>
    </row>
    <row r="148" spans="1:36" ht="20.399999999999999" customHeight="1" x14ac:dyDescent="0.3">
      <c r="A148" s="12">
        <v>136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5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4"/>
        <v>-22.5</v>
      </c>
      <c r="AG148" s="9"/>
      <c r="AH148" s="9"/>
      <c r="AI148" s="9"/>
      <c r="AJ148" s="9"/>
    </row>
    <row r="149" spans="1:36" ht="20.399999999999999" customHeight="1" x14ac:dyDescent="0.3">
      <c r="A149" s="12">
        <v>137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5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4"/>
        <v>-22.5</v>
      </c>
      <c r="AG149" s="9"/>
      <c r="AH149" s="9"/>
      <c r="AI149" s="9"/>
      <c r="AJ149" s="9"/>
    </row>
    <row r="150" spans="1:36" ht="20.399999999999999" customHeight="1" x14ac:dyDescent="0.3">
      <c r="A150" s="12">
        <v>138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5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4"/>
        <v>-22.5</v>
      </c>
      <c r="AG150" s="9"/>
      <c r="AH150" s="9"/>
      <c r="AI150" s="9"/>
      <c r="AJ150" s="9"/>
    </row>
    <row r="151" spans="1:36" ht="20.399999999999999" customHeight="1" x14ac:dyDescent="0.3">
      <c r="A151" s="12">
        <v>139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5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4"/>
        <v>-22.5</v>
      </c>
      <c r="AG151" s="9"/>
      <c r="AH151" s="9"/>
      <c r="AI151" s="9"/>
      <c r="AJ151" s="9"/>
    </row>
    <row r="152" spans="1:36" ht="20.399999999999999" customHeight="1" x14ac:dyDescent="0.3">
      <c r="A152" s="12">
        <v>140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5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4"/>
        <v>-22.5</v>
      </c>
      <c r="AG152" s="9"/>
      <c r="AH152" s="9"/>
      <c r="AI152" s="9"/>
      <c r="AJ152" s="9"/>
    </row>
    <row r="153" spans="1:36" ht="20.399999999999999" customHeight="1" x14ac:dyDescent="0.3">
      <c r="A153" s="12">
        <v>141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5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4"/>
        <v>-22.5</v>
      </c>
      <c r="AG153" s="9"/>
      <c r="AH153" s="9"/>
      <c r="AI153" s="9"/>
      <c r="AJ153" s="9"/>
    </row>
    <row r="154" spans="1:36" ht="20.399999999999999" customHeight="1" x14ac:dyDescent="0.3">
      <c r="A154" s="12">
        <v>142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5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4"/>
        <v>-22.5</v>
      </c>
      <c r="AG154" s="9"/>
      <c r="AH154" s="9"/>
      <c r="AI154" s="9"/>
      <c r="AJ154" s="9"/>
    </row>
    <row r="155" spans="1:36" ht="20.399999999999999" customHeight="1" x14ac:dyDescent="0.3">
      <c r="A155" s="12">
        <v>143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5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4"/>
        <v>-22.5</v>
      </c>
      <c r="AG155" s="9"/>
      <c r="AH155" s="9"/>
      <c r="AI155" s="9"/>
      <c r="AJ155" s="9"/>
    </row>
    <row r="156" spans="1:36" ht="20.399999999999999" customHeight="1" x14ac:dyDescent="0.3">
      <c r="A156" s="12">
        <v>144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5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4"/>
        <v>-22.5</v>
      </c>
      <c r="AG156" s="9"/>
      <c r="AH156" s="9"/>
      <c r="AI156" s="9"/>
      <c r="AJ156" s="9"/>
    </row>
    <row r="157" spans="1:36" ht="20.399999999999999" customHeight="1" x14ac:dyDescent="0.3">
      <c r="A157" s="12">
        <v>145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5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4"/>
        <v>-22.5</v>
      </c>
      <c r="AG157" s="9"/>
      <c r="AH157" s="9"/>
      <c r="AI157" s="9"/>
      <c r="AJ157" s="9"/>
    </row>
    <row r="158" spans="1:36" ht="20.399999999999999" customHeight="1" x14ac:dyDescent="0.3">
      <c r="A158" s="12">
        <v>146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5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4"/>
        <v>-22.5</v>
      </c>
      <c r="AG158" s="9"/>
      <c r="AH158" s="9"/>
      <c r="AI158" s="9"/>
      <c r="AJ158" s="9"/>
    </row>
    <row r="159" spans="1:36" ht="20.399999999999999" customHeight="1" x14ac:dyDescent="0.3">
      <c r="A159" s="12">
        <v>147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5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4"/>
        <v>-22.5</v>
      </c>
      <c r="AG159" s="9"/>
      <c r="AH159" s="9"/>
      <c r="AI159" s="9"/>
      <c r="AJ159" s="9"/>
    </row>
    <row r="160" spans="1:36" ht="20.399999999999999" customHeight="1" x14ac:dyDescent="0.3">
      <c r="A160" s="12">
        <v>148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5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4"/>
        <v>-22.5</v>
      </c>
      <c r="AG160" s="9"/>
      <c r="AH160" s="9"/>
      <c r="AI160" s="9"/>
      <c r="AJ160" s="9"/>
    </row>
    <row r="161" spans="1:36" ht="20.399999999999999" customHeight="1" x14ac:dyDescent="0.3">
      <c r="A161" s="12">
        <v>149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5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4"/>
        <v>-22.5</v>
      </c>
      <c r="AG161" s="9"/>
      <c r="AH161" s="9"/>
      <c r="AI161" s="9"/>
      <c r="AJ161" s="9"/>
    </row>
    <row r="162" spans="1:36" ht="20.399999999999999" customHeight="1" x14ac:dyDescent="0.3">
      <c r="A162" s="12">
        <v>150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5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4"/>
        <v>-22.5</v>
      </c>
      <c r="AG162" s="9"/>
      <c r="AH162" s="9"/>
      <c r="AI162" s="9"/>
      <c r="AJ162" s="9"/>
    </row>
    <row r="163" spans="1:36" ht="20.399999999999999" customHeight="1" x14ac:dyDescent="0.3">
      <c r="A163" s="12">
        <v>151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5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4"/>
        <v>-22.5</v>
      </c>
      <c r="AG163" s="9"/>
      <c r="AH163" s="9"/>
      <c r="AI163" s="9"/>
      <c r="AJ163" s="9"/>
    </row>
    <row r="164" spans="1:36" ht="20.399999999999999" customHeight="1" x14ac:dyDescent="0.3">
      <c r="A164" s="12">
        <v>152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5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4"/>
        <v>-22.5</v>
      </c>
      <c r="AG164" s="9"/>
      <c r="AH164" s="9"/>
      <c r="AI164" s="9"/>
      <c r="AJ164" s="9"/>
    </row>
    <row r="165" spans="1:36" ht="20.399999999999999" customHeight="1" x14ac:dyDescent="0.3">
      <c r="A165" s="12">
        <v>153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5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4"/>
        <v>-22.5</v>
      </c>
      <c r="AG165" s="9"/>
      <c r="AH165" s="9"/>
      <c r="AI165" s="9"/>
      <c r="AJ165" s="9"/>
    </row>
    <row r="166" spans="1:36" ht="20.399999999999999" customHeight="1" x14ac:dyDescent="0.3">
      <c r="A166" s="12">
        <v>154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5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4"/>
        <v>-22.5</v>
      </c>
      <c r="AG166" s="9"/>
      <c r="AH166" s="9"/>
      <c r="AI166" s="9"/>
      <c r="AJ166" s="9"/>
    </row>
    <row r="167" spans="1:36" ht="20.399999999999999" customHeight="1" x14ac:dyDescent="0.3">
      <c r="A167" s="12">
        <v>155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5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4"/>
        <v>-22.5</v>
      </c>
      <c r="AG167" s="9"/>
      <c r="AH167" s="9"/>
      <c r="AI167" s="9"/>
      <c r="AJ167" s="9"/>
    </row>
    <row r="168" spans="1:36" ht="20.399999999999999" customHeight="1" x14ac:dyDescent="0.3">
      <c r="A168" s="12">
        <v>156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5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4"/>
        <v>-22.5</v>
      </c>
      <c r="AG168" s="9"/>
      <c r="AH168" s="9"/>
      <c r="AI168" s="9"/>
      <c r="AJ168" s="9"/>
    </row>
    <row r="169" spans="1:36" ht="20.399999999999999" customHeight="1" x14ac:dyDescent="0.3">
      <c r="A169" s="12">
        <v>157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5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4"/>
        <v>-22.5</v>
      </c>
      <c r="AG169" s="9"/>
      <c r="AH169" s="9"/>
      <c r="AI169" s="9"/>
      <c r="AJ169" s="9"/>
    </row>
    <row r="170" spans="1:36" ht="20.399999999999999" customHeight="1" x14ac:dyDescent="0.3">
      <c r="A170" s="12">
        <v>158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5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4"/>
        <v>-22.5</v>
      </c>
      <c r="AG170" s="9"/>
      <c r="AH170" s="9"/>
      <c r="AI170" s="9"/>
      <c r="AJ170" s="9"/>
    </row>
    <row r="171" spans="1:36" ht="20.399999999999999" customHeight="1" x14ac:dyDescent="0.3">
      <c r="A171" s="12">
        <v>159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5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4"/>
        <v>-22.5</v>
      </c>
      <c r="AG171" s="9"/>
      <c r="AH171" s="9"/>
      <c r="AI171" s="9"/>
      <c r="AJ171" s="9"/>
    </row>
    <row r="172" spans="1:36" ht="20.399999999999999" customHeight="1" x14ac:dyDescent="0.3">
      <c r="A172" s="12">
        <v>160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5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4"/>
        <v>-22.5</v>
      </c>
      <c r="AG172" s="9"/>
      <c r="AH172" s="9"/>
      <c r="AI172" s="9"/>
      <c r="AJ172" s="9"/>
    </row>
    <row r="173" spans="1:36" ht="20.399999999999999" customHeight="1" x14ac:dyDescent="0.3">
      <c r="A173" s="12">
        <v>161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5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4"/>
        <v>-22.5</v>
      </c>
      <c r="AG173" s="9"/>
      <c r="AH173" s="9"/>
      <c r="AI173" s="9"/>
      <c r="AJ173" s="9"/>
    </row>
    <row r="174" spans="1:36" ht="20.399999999999999" customHeight="1" x14ac:dyDescent="0.3">
      <c r="A174" s="12">
        <v>162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5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4"/>
        <v>-22.5</v>
      </c>
      <c r="AG174" s="9"/>
      <c r="AH174" s="9"/>
      <c r="AI174" s="9"/>
      <c r="AJ174" s="9"/>
    </row>
    <row r="175" spans="1:36" ht="20.399999999999999" customHeight="1" x14ac:dyDescent="0.3">
      <c r="A175" s="12">
        <v>163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5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4"/>
        <v>-22.5</v>
      </c>
      <c r="AG175" s="9"/>
      <c r="AH175" s="9"/>
      <c r="AI175" s="9"/>
      <c r="AJ175" s="9"/>
    </row>
    <row r="176" spans="1:36" ht="20.399999999999999" customHeight="1" x14ac:dyDescent="0.3">
      <c r="A176" s="12">
        <v>164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5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4"/>
        <v>-22.5</v>
      </c>
      <c r="AG176" s="9"/>
      <c r="AH176" s="9"/>
      <c r="AI176" s="9"/>
      <c r="AJ176" s="9"/>
    </row>
    <row r="177" spans="1:36" ht="20.399999999999999" customHeight="1" x14ac:dyDescent="0.3">
      <c r="A177" s="12">
        <v>165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5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4"/>
        <v>-22.5</v>
      </c>
      <c r="AG177" s="9"/>
      <c r="AH177" s="9"/>
      <c r="AI177" s="9"/>
      <c r="AJ177" s="9"/>
    </row>
    <row r="178" spans="1:36" ht="20.399999999999999" customHeight="1" x14ac:dyDescent="0.3">
      <c r="A178" s="12">
        <v>166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5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4"/>
        <v>-22.5</v>
      </c>
      <c r="AG178" s="9"/>
      <c r="AH178" s="9"/>
      <c r="AI178" s="9"/>
      <c r="AJ178" s="9"/>
    </row>
    <row r="179" spans="1:36" ht="20.399999999999999" customHeight="1" x14ac:dyDescent="0.3">
      <c r="A179" s="12">
        <v>167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5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4"/>
        <v>-22.5</v>
      </c>
      <c r="AG179" s="9"/>
      <c r="AH179" s="9"/>
      <c r="AI179" s="9"/>
      <c r="AJ179" s="9"/>
    </row>
    <row r="180" spans="1:36" ht="20.399999999999999" customHeight="1" x14ac:dyDescent="0.3">
      <c r="A180" s="12">
        <v>168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5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4"/>
        <v>-22.5</v>
      </c>
      <c r="AG180" s="9"/>
      <c r="AH180" s="9"/>
      <c r="AI180" s="9"/>
      <c r="AJ180" s="9"/>
    </row>
    <row r="181" spans="1:36" ht="20.399999999999999" customHeight="1" x14ac:dyDescent="0.3">
      <c r="A181" s="12">
        <v>169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5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4"/>
        <v>-22.5</v>
      </c>
      <c r="AG181" s="9"/>
      <c r="AH181" s="9"/>
      <c r="AI181" s="9"/>
      <c r="AJ181" s="9"/>
    </row>
    <row r="182" spans="1:36" ht="20.399999999999999" customHeight="1" x14ac:dyDescent="0.3">
      <c r="A182" s="12">
        <v>170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5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4"/>
        <v>-22.5</v>
      </c>
      <c r="AG182" s="9"/>
      <c r="AH182" s="9"/>
      <c r="AI182" s="9"/>
      <c r="AJ182" s="9"/>
    </row>
    <row r="183" spans="1:36" ht="20.399999999999999" customHeight="1" x14ac:dyDescent="0.3">
      <c r="A183" s="12">
        <v>171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5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4"/>
        <v>-22.5</v>
      </c>
      <c r="AG183" s="9"/>
      <c r="AH183" s="9"/>
      <c r="AI183" s="9"/>
      <c r="AJ183" s="9"/>
    </row>
    <row r="184" spans="1:36" ht="20.399999999999999" customHeight="1" x14ac:dyDescent="0.3">
      <c r="A184" s="12">
        <v>172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4"/>
        <v>-22.5</v>
      </c>
      <c r="AG184" s="9"/>
      <c r="AH184" s="9"/>
      <c r="AI184" s="9"/>
      <c r="AJ184" s="9"/>
    </row>
    <row r="185" spans="1:36" ht="20.399999999999999" customHeight="1" x14ac:dyDescent="0.3">
      <c r="A185" s="12">
        <v>173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4"/>
        <v>-22.5</v>
      </c>
      <c r="AG185" s="9"/>
      <c r="AH185" s="9"/>
      <c r="AI185" s="9"/>
      <c r="AJ185" s="9"/>
    </row>
    <row r="186" spans="1:36" ht="20.399999999999999" customHeight="1" x14ac:dyDescent="0.3">
      <c r="A186" s="12">
        <v>174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4"/>
        <v>-22.5</v>
      </c>
      <c r="AG186" s="9"/>
      <c r="AH186" s="9"/>
      <c r="AI186" s="9"/>
      <c r="AJ186" s="9"/>
    </row>
    <row r="187" spans="1:36" ht="20.399999999999999" customHeight="1" x14ac:dyDescent="0.3">
      <c r="A187" s="12">
        <v>175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4"/>
        <v>-22.5</v>
      </c>
      <c r="AG187" s="9"/>
      <c r="AH187" s="9"/>
      <c r="AI187" s="9"/>
      <c r="AJ187" s="9"/>
    </row>
    <row r="188" spans="1:36" ht="20.399999999999999" customHeight="1" x14ac:dyDescent="0.3">
      <c r="A188" s="12">
        <v>176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4"/>
        <v>-22.5</v>
      </c>
      <c r="AG188" s="9"/>
      <c r="AH188" s="9"/>
      <c r="AI188" s="9"/>
      <c r="AJ188" s="9"/>
    </row>
    <row r="189" spans="1:36" ht="20.399999999999999" customHeight="1" x14ac:dyDescent="0.3">
      <c r="A189" s="12">
        <v>177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4"/>
        <v>-22.5</v>
      </c>
      <c r="AG189" s="9"/>
      <c r="AH189" s="9"/>
      <c r="AI189" s="9"/>
      <c r="AJ189" s="9"/>
    </row>
    <row r="190" spans="1:36" ht="20.399999999999999" customHeight="1" x14ac:dyDescent="0.3">
      <c r="A190" s="12">
        <v>178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4"/>
        <v>-22.5</v>
      </c>
      <c r="AG190" s="9"/>
      <c r="AH190" s="9"/>
      <c r="AI190" s="9"/>
      <c r="AJ190" s="9"/>
    </row>
    <row r="191" spans="1:36" ht="20.399999999999999" customHeight="1" x14ac:dyDescent="0.3">
      <c r="A191" s="12">
        <v>179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4"/>
        <v>-22.5</v>
      </c>
      <c r="AG191" s="9"/>
      <c r="AH191" s="9"/>
      <c r="AI191" s="9"/>
      <c r="AJ191" s="9"/>
    </row>
    <row r="192" spans="1:36" ht="20.399999999999999" customHeight="1" x14ac:dyDescent="0.3">
      <c r="A192" s="12">
        <v>180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4"/>
        <v>-22.5</v>
      </c>
      <c r="AG192" s="9"/>
      <c r="AH192" s="9"/>
      <c r="AI192" s="9"/>
      <c r="AJ192" s="9"/>
    </row>
    <row r="193" spans="1:36" ht="20.399999999999999" customHeight="1" x14ac:dyDescent="0.3">
      <c r="A193" s="12">
        <v>181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4"/>
        <v>-22.5</v>
      </c>
      <c r="AG193" s="9"/>
      <c r="AH193" s="9"/>
      <c r="AI193" s="9"/>
      <c r="AJ193" s="9"/>
    </row>
    <row r="194" spans="1:36" ht="20.399999999999999" customHeight="1" x14ac:dyDescent="0.3">
      <c r="A194" s="12">
        <v>182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4"/>
        <v>-22.5</v>
      </c>
      <c r="AG194" s="9"/>
      <c r="AH194" s="9"/>
      <c r="AI194" s="9"/>
      <c r="AJ194" s="9"/>
    </row>
    <row r="195" spans="1:36" ht="20.399999999999999" customHeight="1" x14ac:dyDescent="0.3">
      <c r="A195" s="12">
        <v>183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4"/>
        <v>-22.5</v>
      </c>
      <c r="AG195" s="9"/>
      <c r="AH195" s="9"/>
      <c r="AI195" s="9"/>
      <c r="AJ195" s="9"/>
    </row>
    <row r="196" spans="1:36" ht="20.399999999999999" customHeight="1" x14ac:dyDescent="0.3">
      <c r="A196" s="12">
        <v>184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4"/>
        <v>-22.5</v>
      </c>
      <c r="AG196" s="9"/>
      <c r="AH196" s="9"/>
      <c r="AI196" s="9"/>
      <c r="AJ196" s="9"/>
    </row>
    <row r="197" spans="1:36" ht="20.399999999999999" customHeight="1" x14ac:dyDescent="0.3">
      <c r="A197" s="12">
        <v>185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4"/>
        <v>-22.5</v>
      </c>
      <c r="AG197" s="9"/>
      <c r="AH197" s="9"/>
      <c r="AI197" s="9"/>
      <c r="AJ197" s="9"/>
    </row>
    <row r="198" spans="1:36" ht="20.399999999999999" customHeight="1" x14ac:dyDescent="0.3">
      <c r="A198" s="12">
        <v>186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4"/>
        <v>-22.5</v>
      </c>
      <c r="AG198" s="9"/>
      <c r="AH198" s="9"/>
      <c r="AI198" s="9"/>
      <c r="AJ198" s="9"/>
    </row>
    <row r="199" spans="1:36" ht="20.399999999999999" customHeight="1" x14ac:dyDescent="0.3">
      <c r="A199" s="12">
        <v>187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4"/>
        <v>-22.5</v>
      </c>
      <c r="AG199" s="9"/>
      <c r="AH199" s="9"/>
      <c r="AI199" s="9"/>
      <c r="AJ199" s="9"/>
    </row>
    <row r="200" spans="1:36" ht="20.399999999999999" customHeight="1" x14ac:dyDescent="0.3">
      <c r="A200" s="12">
        <v>188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4"/>
        <v>-22.5</v>
      </c>
      <c r="AG200" s="9"/>
      <c r="AH200" s="9"/>
      <c r="AI200" s="9"/>
      <c r="AJ200" s="9"/>
    </row>
    <row r="201" spans="1:36" ht="20.399999999999999" customHeight="1" x14ac:dyDescent="0.3">
      <c r="A201" s="12">
        <v>189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4"/>
        <v>-22.5</v>
      </c>
      <c r="AG201" s="9"/>
      <c r="AH201" s="9"/>
      <c r="AI201" s="9"/>
      <c r="AJ201" s="9"/>
    </row>
    <row r="202" spans="1:36" ht="20.399999999999999" customHeight="1" x14ac:dyDescent="0.3">
      <c r="A202" s="12">
        <v>190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4"/>
        <v>-22.5</v>
      </c>
      <c r="AG202" s="9"/>
      <c r="AH202" s="9"/>
      <c r="AI202" s="9"/>
      <c r="AJ202" s="9"/>
    </row>
    <row r="203" spans="1:36" ht="20.399999999999999" customHeight="1" x14ac:dyDescent="0.3">
      <c r="A203" s="12">
        <v>191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4"/>
        <v>-22.5</v>
      </c>
      <c r="AG203" s="9"/>
      <c r="AH203" s="9"/>
      <c r="AI203" s="9"/>
      <c r="AJ203" s="9"/>
    </row>
    <row r="204" spans="1:36" ht="20.399999999999999" customHeight="1" x14ac:dyDescent="0.3">
      <c r="A204" s="12">
        <v>192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4"/>
        <v>-22.5</v>
      </c>
      <c r="AG204" s="9"/>
      <c r="AH204" s="9"/>
      <c r="AI204" s="9"/>
      <c r="AJ204" s="9"/>
    </row>
    <row r="205" spans="1:36" ht="20.399999999999999" customHeight="1" x14ac:dyDescent="0.3">
      <c r="A205" s="12">
        <v>193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4"/>
        <v>-22.5</v>
      </c>
      <c r="AG205" s="9"/>
      <c r="AH205" s="9"/>
      <c r="AI205" s="9"/>
      <c r="AJ205" s="9"/>
    </row>
    <row r="206" spans="1:36" ht="20.399999999999999" customHeight="1" x14ac:dyDescent="0.3">
      <c r="A206" s="12">
        <v>194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ref="AF206:AF269" si="6">P206+Y206+AA206+AC206</f>
        <v>-22.5</v>
      </c>
      <c r="AG206" s="9"/>
      <c r="AH206" s="9"/>
      <c r="AI206" s="9"/>
      <c r="AJ206" s="9"/>
    </row>
    <row r="207" spans="1:36" ht="20.399999999999999" customHeight="1" x14ac:dyDescent="0.3">
      <c r="A207" s="12">
        <v>195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5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si="6"/>
        <v>-22.5</v>
      </c>
      <c r="AG207" s="9"/>
      <c r="AH207" s="9"/>
      <c r="AI207" s="9"/>
      <c r="AJ207" s="9"/>
    </row>
    <row r="208" spans="1:36" ht="20.399999999999999" customHeight="1" x14ac:dyDescent="0.3">
      <c r="A208" s="12">
        <v>196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5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399999999999999" customHeight="1" x14ac:dyDescent="0.3">
      <c r="A209" s="12">
        <v>197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ref="P209:P272" si="7">(O209-6)*3.75</f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399999999999999" customHeight="1" x14ac:dyDescent="0.3">
      <c r="A210" s="12">
        <v>198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7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399999999999999" customHeight="1" x14ac:dyDescent="0.3">
      <c r="A211" s="12">
        <v>199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7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399999999999999" customHeight="1" x14ac:dyDescent="0.3">
      <c r="A212" s="12">
        <v>200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7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399999999999999" customHeight="1" x14ac:dyDescent="0.3">
      <c r="A213" s="12">
        <v>201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7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399999999999999" customHeight="1" x14ac:dyDescent="0.3">
      <c r="A214" s="12">
        <v>202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7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399999999999999" customHeight="1" x14ac:dyDescent="0.3">
      <c r="A215" s="12">
        <v>203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7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399999999999999" customHeight="1" x14ac:dyDescent="0.3">
      <c r="A216" s="12">
        <v>204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7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399999999999999" customHeight="1" x14ac:dyDescent="0.3">
      <c r="A217" s="12">
        <v>205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7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399999999999999" customHeight="1" x14ac:dyDescent="0.3">
      <c r="A218" s="12">
        <v>206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7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399999999999999" customHeight="1" x14ac:dyDescent="0.3">
      <c r="A219" s="12">
        <v>207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7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399999999999999" customHeight="1" x14ac:dyDescent="0.3">
      <c r="A220" s="12">
        <v>208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7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399999999999999" customHeight="1" x14ac:dyDescent="0.3">
      <c r="A221" s="12">
        <v>209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7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399999999999999" customHeight="1" x14ac:dyDescent="0.3">
      <c r="A222" s="12">
        <v>210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7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399999999999999" customHeight="1" x14ac:dyDescent="0.3">
      <c r="A223" s="12">
        <v>211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7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399999999999999" customHeight="1" x14ac:dyDescent="0.3">
      <c r="A224" s="12">
        <v>212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7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399999999999999" customHeight="1" x14ac:dyDescent="0.3">
      <c r="A225" s="12">
        <v>213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7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399999999999999" customHeight="1" x14ac:dyDescent="0.3">
      <c r="A226" s="12">
        <v>214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7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399999999999999" customHeight="1" x14ac:dyDescent="0.3">
      <c r="A227" s="12">
        <v>215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7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399999999999999" customHeight="1" x14ac:dyDescent="0.3">
      <c r="A228" s="12">
        <v>216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7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399999999999999" customHeight="1" x14ac:dyDescent="0.3">
      <c r="A229" s="12">
        <v>217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7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399999999999999" customHeight="1" x14ac:dyDescent="0.3">
      <c r="A230" s="12">
        <v>218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7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6"/>
        <v>-22.5</v>
      </c>
      <c r="AG230" s="9"/>
      <c r="AH230" s="9"/>
      <c r="AI230" s="9"/>
      <c r="AJ230" s="9"/>
    </row>
    <row r="231" spans="1:36" ht="20.399999999999999" customHeight="1" x14ac:dyDescent="0.3">
      <c r="A231" s="12">
        <v>219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7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6"/>
        <v>-22.5</v>
      </c>
      <c r="AG231" s="9"/>
      <c r="AH231" s="9"/>
      <c r="AI231" s="9"/>
      <c r="AJ231" s="9"/>
    </row>
    <row r="232" spans="1:36" ht="20.399999999999999" customHeight="1" x14ac:dyDescent="0.3">
      <c r="A232" s="12">
        <v>220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7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6"/>
        <v>-22.5</v>
      </c>
      <c r="AG232" s="9"/>
      <c r="AH232" s="9"/>
      <c r="AI232" s="9"/>
      <c r="AJ232" s="9"/>
    </row>
    <row r="233" spans="1:36" ht="20.399999999999999" customHeight="1" x14ac:dyDescent="0.3">
      <c r="A233" s="12">
        <v>221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7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6"/>
        <v>-22.5</v>
      </c>
      <c r="AG233" s="9"/>
      <c r="AH233" s="9"/>
      <c r="AI233" s="9"/>
      <c r="AJ233" s="9"/>
    </row>
    <row r="234" spans="1:36" ht="20.399999999999999" customHeight="1" x14ac:dyDescent="0.3">
      <c r="A234" s="12">
        <v>222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7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6"/>
        <v>-22.5</v>
      </c>
      <c r="AG234" s="9"/>
      <c r="AH234" s="9"/>
      <c r="AI234" s="9"/>
      <c r="AJ234" s="9"/>
    </row>
    <row r="235" spans="1:36" ht="20.399999999999999" customHeight="1" x14ac:dyDescent="0.3">
      <c r="A235" s="12">
        <v>223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7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6"/>
        <v>-22.5</v>
      </c>
      <c r="AG235" s="9"/>
      <c r="AH235" s="9"/>
      <c r="AI235" s="9"/>
      <c r="AJ235" s="9"/>
    </row>
    <row r="236" spans="1:36" ht="20.399999999999999" customHeight="1" x14ac:dyDescent="0.3">
      <c r="A236" s="12">
        <v>224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7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6"/>
        <v>-22.5</v>
      </c>
      <c r="AG236" s="9"/>
      <c r="AH236" s="9"/>
      <c r="AI236" s="9"/>
      <c r="AJ236" s="9"/>
    </row>
    <row r="237" spans="1:36" ht="20.399999999999999" customHeight="1" x14ac:dyDescent="0.3">
      <c r="A237" s="12">
        <v>225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7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6"/>
        <v>-22.5</v>
      </c>
      <c r="AG237" s="9"/>
      <c r="AH237" s="9"/>
      <c r="AI237" s="9"/>
      <c r="AJ237" s="9"/>
    </row>
    <row r="238" spans="1:36" ht="20.399999999999999" customHeight="1" x14ac:dyDescent="0.3">
      <c r="A238" s="12">
        <v>226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7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6"/>
        <v>-22.5</v>
      </c>
      <c r="AG238" s="9"/>
      <c r="AH238" s="9"/>
      <c r="AI238" s="9"/>
      <c r="AJ238" s="9"/>
    </row>
    <row r="239" spans="1:36" ht="20.399999999999999" customHeight="1" x14ac:dyDescent="0.3">
      <c r="A239" s="12">
        <v>227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7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6"/>
        <v>-22.5</v>
      </c>
      <c r="AG239" s="9"/>
      <c r="AH239" s="9"/>
      <c r="AI239" s="9"/>
      <c r="AJ239" s="9"/>
    </row>
    <row r="240" spans="1:36" ht="20.399999999999999" customHeight="1" x14ac:dyDescent="0.3">
      <c r="A240" s="12">
        <v>228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7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6"/>
        <v>-22.5</v>
      </c>
      <c r="AG240" s="9"/>
      <c r="AH240" s="9"/>
      <c r="AI240" s="9"/>
      <c r="AJ240" s="9"/>
    </row>
    <row r="241" spans="1:36" ht="20.399999999999999" customHeight="1" x14ac:dyDescent="0.3">
      <c r="A241" s="12">
        <v>229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7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6"/>
        <v>-22.5</v>
      </c>
      <c r="AG241" s="9"/>
      <c r="AH241" s="9"/>
      <c r="AI241" s="9"/>
      <c r="AJ241" s="9"/>
    </row>
    <row r="242" spans="1:36" ht="20.399999999999999" customHeight="1" x14ac:dyDescent="0.3">
      <c r="A242" s="12">
        <v>230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7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6"/>
        <v>-22.5</v>
      </c>
      <c r="AG242" s="9"/>
      <c r="AH242" s="9"/>
      <c r="AI242" s="9"/>
      <c r="AJ242" s="9"/>
    </row>
    <row r="243" spans="1:36" ht="20.399999999999999" customHeight="1" x14ac:dyDescent="0.3">
      <c r="A243" s="12">
        <v>231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6"/>
        <v>-22.5</v>
      </c>
      <c r="AG243" s="9"/>
      <c r="AH243" s="9"/>
      <c r="AI243" s="9"/>
      <c r="AJ243" s="9"/>
    </row>
    <row r="244" spans="1:36" ht="20.399999999999999" customHeight="1" x14ac:dyDescent="0.3">
      <c r="A244" s="12">
        <v>232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6"/>
        <v>-22.5</v>
      </c>
      <c r="AG244" s="9"/>
      <c r="AH244" s="9"/>
      <c r="AI244" s="9"/>
      <c r="AJ244" s="9"/>
    </row>
    <row r="245" spans="1:36" ht="20.399999999999999" customHeight="1" x14ac:dyDescent="0.3">
      <c r="A245" s="12">
        <v>233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6"/>
        <v>-22.5</v>
      </c>
      <c r="AG245" s="9"/>
      <c r="AH245" s="9"/>
      <c r="AI245" s="9"/>
      <c r="AJ245" s="9"/>
    </row>
    <row r="246" spans="1:36" ht="20.399999999999999" customHeight="1" x14ac:dyDescent="0.3">
      <c r="A246" s="12">
        <v>234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6"/>
        <v>-22.5</v>
      </c>
      <c r="AG246" s="9"/>
      <c r="AH246" s="9"/>
      <c r="AI246" s="9"/>
      <c r="AJ246" s="9"/>
    </row>
    <row r="247" spans="1:36" ht="20.399999999999999" customHeight="1" x14ac:dyDescent="0.3">
      <c r="A247" s="12">
        <v>235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6"/>
        <v>-22.5</v>
      </c>
      <c r="AG247" s="9"/>
      <c r="AH247" s="9"/>
      <c r="AI247" s="9"/>
      <c r="AJ247" s="9"/>
    </row>
    <row r="248" spans="1:36" ht="20.399999999999999" customHeight="1" x14ac:dyDescent="0.3">
      <c r="A248" s="12">
        <v>236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6"/>
        <v>-22.5</v>
      </c>
      <c r="AG248" s="9"/>
      <c r="AH248" s="9"/>
      <c r="AI248" s="9"/>
      <c r="AJ248" s="9"/>
    </row>
    <row r="249" spans="1:36" ht="20.399999999999999" customHeight="1" x14ac:dyDescent="0.3">
      <c r="A249" s="12">
        <v>237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6"/>
        <v>-22.5</v>
      </c>
      <c r="AG249" s="9"/>
      <c r="AH249" s="9"/>
      <c r="AI249" s="9"/>
      <c r="AJ249" s="9"/>
    </row>
    <row r="250" spans="1:36" ht="20.399999999999999" customHeight="1" x14ac:dyDescent="0.3">
      <c r="A250" s="12">
        <v>238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6"/>
        <v>-22.5</v>
      </c>
      <c r="AG250" s="9"/>
      <c r="AH250" s="9"/>
      <c r="AI250" s="9"/>
      <c r="AJ250" s="9"/>
    </row>
    <row r="251" spans="1:36" ht="20.399999999999999" customHeight="1" x14ac:dyDescent="0.3">
      <c r="A251" s="12">
        <v>239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6"/>
        <v>-22.5</v>
      </c>
      <c r="AG251" s="9"/>
      <c r="AH251" s="9"/>
      <c r="AI251" s="9"/>
      <c r="AJ251" s="9"/>
    </row>
    <row r="252" spans="1:36" ht="20.399999999999999" customHeight="1" x14ac:dyDescent="0.3">
      <c r="A252" s="12">
        <v>240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6"/>
        <v>-22.5</v>
      </c>
      <c r="AG252" s="9"/>
      <c r="AH252" s="9"/>
      <c r="AI252" s="9"/>
      <c r="AJ252" s="9"/>
    </row>
    <row r="253" spans="1:36" ht="20.399999999999999" customHeight="1" x14ac:dyDescent="0.3">
      <c r="A253" s="12">
        <v>241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6"/>
        <v>-22.5</v>
      </c>
      <c r="AG253" s="9"/>
      <c r="AH253" s="9"/>
      <c r="AI253" s="9"/>
      <c r="AJ253" s="9"/>
    </row>
    <row r="254" spans="1:36" ht="20.399999999999999" customHeight="1" x14ac:dyDescent="0.3">
      <c r="A254" s="12">
        <v>242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6"/>
        <v>-22.5</v>
      </c>
      <c r="AG254" s="9"/>
      <c r="AH254" s="9"/>
      <c r="AI254" s="9"/>
      <c r="AJ254" s="9"/>
    </row>
    <row r="255" spans="1:36" ht="20.399999999999999" customHeight="1" x14ac:dyDescent="0.3">
      <c r="A255" s="12">
        <v>243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6"/>
        <v>-22.5</v>
      </c>
      <c r="AG255" s="9"/>
      <c r="AH255" s="9"/>
      <c r="AI255" s="9"/>
      <c r="AJ255" s="9"/>
    </row>
    <row r="256" spans="1:36" ht="20.399999999999999" customHeight="1" x14ac:dyDescent="0.3">
      <c r="A256" s="12">
        <v>244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6"/>
        <v>-22.5</v>
      </c>
      <c r="AG256" s="9"/>
      <c r="AH256" s="9"/>
      <c r="AI256" s="9"/>
      <c r="AJ256" s="9"/>
    </row>
    <row r="257" spans="1:36" ht="20.399999999999999" customHeight="1" x14ac:dyDescent="0.3">
      <c r="A257" s="12">
        <v>245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6"/>
        <v>-22.5</v>
      </c>
      <c r="AG257" s="9"/>
      <c r="AH257" s="9"/>
      <c r="AI257" s="9"/>
      <c r="AJ257" s="9"/>
    </row>
    <row r="258" spans="1:36" ht="20.399999999999999" customHeight="1" x14ac:dyDescent="0.3">
      <c r="A258" s="12">
        <v>246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6"/>
        <v>-22.5</v>
      </c>
      <c r="AG258" s="9"/>
      <c r="AH258" s="9"/>
      <c r="AI258" s="9"/>
      <c r="AJ258" s="9"/>
    </row>
    <row r="259" spans="1:36" ht="20.399999999999999" customHeight="1" x14ac:dyDescent="0.3">
      <c r="A259" s="12">
        <v>247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6"/>
        <v>-22.5</v>
      </c>
      <c r="AG259" s="9"/>
      <c r="AH259" s="9"/>
      <c r="AI259" s="9"/>
      <c r="AJ259" s="9"/>
    </row>
    <row r="260" spans="1:36" ht="20.399999999999999" customHeight="1" x14ac:dyDescent="0.3">
      <c r="A260" s="12">
        <v>248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6"/>
        <v>-22.5</v>
      </c>
      <c r="AG260" s="9"/>
      <c r="AH260" s="9"/>
      <c r="AI260" s="9"/>
      <c r="AJ260" s="9"/>
    </row>
    <row r="261" spans="1:36" ht="20.399999999999999" customHeight="1" x14ac:dyDescent="0.3">
      <c r="A261" s="12">
        <v>249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6"/>
        <v>-22.5</v>
      </c>
      <c r="AG261" s="9"/>
      <c r="AH261" s="9"/>
      <c r="AI261" s="9"/>
      <c r="AJ261" s="9"/>
    </row>
    <row r="262" spans="1:36" ht="20.399999999999999" customHeight="1" x14ac:dyDescent="0.3">
      <c r="A262" s="12">
        <v>250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6"/>
        <v>-22.5</v>
      </c>
      <c r="AG262" s="9"/>
      <c r="AH262" s="9"/>
      <c r="AI262" s="9"/>
      <c r="AJ262" s="9"/>
    </row>
    <row r="263" spans="1:36" ht="20.399999999999999" customHeight="1" x14ac:dyDescent="0.3">
      <c r="A263" s="12">
        <v>251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6"/>
        <v>-22.5</v>
      </c>
      <c r="AG263" s="9"/>
      <c r="AH263" s="9"/>
      <c r="AI263" s="9"/>
      <c r="AJ263" s="9"/>
    </row>
    <row r="264" spans="1:36" ht="20.399999999999999" customHeight="1" x14ac:dyDescent="0.3">
      <c r="A264" s="12">
        <v>252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6"/>
        <v>-22.5</v>
      </c>
      <c r="AG264" s="9"/>
      <c r="AH264" s="9"/>
      <c r="AI264" s="9"/>
      <c r="AJ264" s="9"/>
    </row>
    <row r="265" spans="1:36" ht="20.399999999999999" customHeight="1" x14ac:dyDescent="0.3">
      <c r="A265" s="12">
        <v>253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6"/>
        <v>-22.5</v>
      </c>
      <c r="AG265" s="9"/>
      <c r="AH265" s="9"/>
      <c r="AI265" s="9"/>
      <c r="AJ265" s="9"/>
    </row>
    <row r="266" spans="1:36" ht="20.399999999999999" customHeight="1" x14ac:dyDescent="0.3">
      <c r="A266" s="12">
        <v>254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6"/>
        <v>-22.5</v>
      </c>
      <c r="AG266" s="9"/>
      <c r="AH266" s="9"/>
      <c r="AI266" s="9"/>
      <c r="AJ266" s="9"/>
    </row>
    <row r="267" spans="1:36" ht="20.399999999999999" customHeight="1" x14ac:dyDescent="0.3">
      <c r="A267" s="12">
        <v>255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6"/>
        <v>-22.5</v>
      </c>
      <c r="AG267" s="9"/>
      <c r="AH267" s="9"/>
      <c r="AI267" s="9"/>
      <c r="AJ267" s="9"/>
    </row>
    <row r="268" spans="1:36" ht="20.399999999999999" customHeight="1" x14ac:dyDescent="0.3">
      <c r="A268" s="12">
        <v>256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6"/>
        <v>-22.5</v>
      </c>
      <c r="AG268" s="9"/>
      <c r="AH268" s="9"/>
      <c r="AI268" s="9"/>
      <c r="AJ268" s="9"/>
    </row>
    <row r="269" spans="1:36" ht="20.399999999999999" customHeight="1" x14ac:dyDescent="0.3">
      <c r="A269" s="12">
        <v>257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6"/>
        <v>-22.5</v>
      </c>
      <c r="AG269" s="9"/>
      <c r="AH269" s="9"/>
      <c r="AI269" s="9"/>
      <c r="AJ269" s="9"/>
    </row>
    <row r="270" spans="1:36" ht="20.399999999999999" customHeight="1" x14ac:dyDescent="0.3">
      <c r="A270" s="12">
        <v>258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7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ref="AF270:AF312" si="8">P270+Y270+AA270+AC270</f>
        <v>-22.5</v>
      </c>
      <c r="AG270" s="9"/>
      <c r="AH270" s="9"/>
      <c r="AI270" s="9"/>
      <c r="AJ270" s="9"/>
    </row>
    <row r="271" spans="1:36" ht="20.399999999999999" customHeight="1" x14ac:dyDescent="0.3">
      <c r="A271" s="12">
        <v>259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7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si="8"/>
        <v>-22.5</v>
      </c>
      <c r="AG271" s="9"/>
      <c r="AH271" s="9"/>
      <c r="AI271" s="9"/>
      <c r="AJ271" s="9"/>
    </row>
    <row r="272" spans="1:36" ht="20.399999999999999" customHeight="1" x14ac:dyDescent="0.3">
      <c r="A272" s="12">
        <v>260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7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399999999999999" customHeight="1" x14ac:dyDescent="0.3">
      <c r="A273" s="12">
        <v>261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ref="P273:P312" si="9">(O273-6)*3.75</f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399999999999999" customHeight="1" x14ac:dyDescent="0.3">
      <c r="A274" s="12">
        <v>262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9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399999999999999" customHeight="1" x14ac:dyDescent="0.3">
      <c r="A275" s="12">
        <v>263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9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399999999999999" customHeight="1" x14ac:dyDescent="0.3">
      <c r="A276" s="12">
        <v>264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9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399999999999999" customHeight="1" x14ac:dyDescent="0.3">
      <c r="A277" s="12">
        <v>265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9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399999999999999" customHeight="1" x14ac:dyDescent="0.3">
      <c r="A278" s="12">
        <v>266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9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8"/>
        <v>-22.5</v>
      </c>
      <c r="AG278" s="9"/>
      <c r="AH278" s="9"/>
      <c r="AI278" s="9"/>
      <c r="AJ278" s="9"/>
    </row>
    <row r="279" spans="1:36" ht="20.399999999999999" customHeight="1" x14ac:dyDescent="0.3">
      <c r="A279" s="12">
        <v>267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9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399999999999999" customHeight="1" x14ac:dyDescent="0.3">
      <c r="A280" s="12">
        <v>268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9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8"/>
        <v>-22.5</v>
      </c>
      <c r="AG280" s="9"/>
      <c r="AH280" s="9"/>
      <c r="AI280" s="9"/>
      <c r="AJ280" s="9"/>
    </row>
    <row r="281" spans="1:36" ht="20.399999999999999" customHeight="1" x14ac:dyDescent="0.3">
      <c r="A281" s="12">
        <v>269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9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8"/>
        <v>-22.5</v>
      </c>
      <c r="AG281" s="9"/>
      <c r="AH281" s="9"/>
      <c r="AI281" s="9"/>
      <c r="AJ281" s="9"/>
    </row>
    <row r="282" spans="1:36" ht="20.399999999999999" customHeight="1" x14ac:dyDescent="0.3">
      <c r="A282" s="12">
        <v>270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9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8"/>
        <v>-22.5</v>
      </c>
      <c r="AG282" s="9"/>
      <c r="AH282" s="9"/>
      <c r="AI282" s="9"/>
      <c r="AJ282" s="9"/>
    </row>
    <row r="283" spans="1:36" ht="20.399999999999999" customHeight="1" x14ac:dyDescent="0.3">
      <c r="A283" s="12">
        <v>271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9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8"/>
        <v>-22.5</v>
      </c>
      <c r="AG283" s="9"/>
      <c r="AH283" s="9"/>
      <c r="AI283" s="9"/>
      <c r="AJ283" s="9"/>
    </row>
    <row r="284" spans="1:36" ht="20.399999999999999" customHeight="1" x14ac:dyDescent="0.3">
      <c r="A284" s="12">
        <v>272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9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8"/>
        <v>-22.5</v>
      </c>
      <c r="AG284" s="9"/>
      <c r="AH284" s="9"/>
      <c r="AI284" s="9"/>
      <c r="AJ284" s="9"/>
    </row>
    <row r="285" spans="1:36" ht="20.399999999999999" customHeight="1" x14ac:dyDescent="0.3">
      <c r="A285" s="12">
        <v>273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9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8"/>
        <v>-22.5</v>
      </c>
      <c r="AG285" s="9"/>
      <c r="AH285" s="9"/>
      <c r="AI285" s="9"/>
      <c r="AJ285" s="9"/>
    </row>
    <row r="286" spans="1:36" ht="20.399999999999999" customHeight="1" x14ac:dyDescent="0.3">
      <c r="A286" s="12">
        <v>274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9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8"/>
        <v>-22.5</v>
      </c>
      <c r="AG286" s="9"/>
      <c r="AH286" s="9"/>
      <c r="AI286" s="9"/>
      <c r="AJ286" s="9"/>
    </row>
    <row r="287" spans="1:36" ht="20.399999999999999" customHeight="1" x14ac:dyDescent="0.3">
      <c r="A287" s="12">
        <v>275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9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8"/>
        <v>-22.5</v>
      </c>
      <c r="AG287" s="9"/>
      <c r="AH287" s="9"/>
      <c r="AI287" s="9"/>
      <c r="AJ287" s="9"/>
    </row>
    <row r="288" spans="1:36" ht="20.399999999999999" customHeight="1" x14ac:dyDescent="0.3">
      <c r="A288" s="12">
        <v>276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9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8"/>
        <v>-22.5</v>
      </c>
      <c r="AG288" s="9"/>
      <c r="AH288" s="9"/>
      <c r="AI288" s="9"/>
      <c r="AJ288" s="9"/>
    </row>
    <row r="289" spans="1:36" ht="20.399999999999999" customHeight="1" x14ac:dyDescent="0.3">
      <c r="A289" s="12">
        <v>277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9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8"/>
        <v>-22.5</v>
      </c>
      <c r="AG289" s="9"/>
      <c r="AH289" s="9"/>
      <c r="AI289" s="9"/>
      <c r="AJ289" s="9"/>
    </row>
    <row r="290" spans="1:36" ht="20.399999999999999" customHeight="1" x14ac:dyDescent="0.3">
      <c r="A290" s="12">
        <v>278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9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8"/>
        <v>-22.5</v>
      </c>
      <c r="AG290" s="9"/>
      <c r="AH290" s="9"/>
      <c r="AI290" s="9"/>
      <c r="AJ290" s="9"/>
    </row>
    <row r="291" spans="1:36" ht="20.399999999999999" customHeight="1" x14ac:dyDescent="0.3">
      <c r="A291" s="12">
        <v>279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9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8"/>
        <v>-22.5</v>
      </c>
      <c r="AG291" s="9"/>
      <c r="AH291" s="9"/>
      <c r="AI291" s="9"/>
      <c r="AJ291" s="9"/>
    </row>
    <row r="292" spans="1:36" ht="20.399999999999999" customHeight="1" x14ac:dyDescent="0.3">
      <c r="A292" s="12">
        <v>280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9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8"/>
        <v>-22.5</v>
      </c>
      <c r="AG292" s="9"/>
      <c r="AH292" s="9"/>
      <c r="AI292" s="9"/>
      <c r="AJ292" s="9"/>
    </row>
    <row r="293" spans="1:36" ht="20.399999999999999" customHeight="1" x14ac:dyDescent="0.3">
      <c r="A293" s="12">
        <v>281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9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8"/>
        <v>-22.5</v>
      </c>
      <c r="AG293" s="9"/>
      <c r="AH293" s="9"/>
      <c r="AI293" s="9"/>
      <c r="AJ293" s="9"/>
    </row>
    <row r="294" spans="1:36" ht="20.399999999999999" customHeight="1" x14ac:dyDescent="0.3">
      <c r="A294" s="12">
        <v>282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9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8"/>
        <v>-22.5</v>
      </c>
      <c r="AG294" s="9"/>
      <c r="AH294" s="9"/>
      <c r="AI294" s="9"/>
      <c r="AJ294" s="9"/>
    </row>
    <row r="295" spans="1:36" ht="20.399999999999999" customHeight="1" x14ac:dyDescent="0.3">
      <c r="A295" s="12">
        <v>283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9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8"/>
        <v>-22.5</v>
      </c>
      <c r="AG295" s="9"/>
      <c r="AH295" s="9"/>
      <c r="AI295" s="9"/>
      <c r="AJ295" s="9"/>
    </row>
    <row r="296" spans="1:36" ht="20.399999999999999" customHeight="1" x14ac:dyDescent="0.3">
      <c r="A296" s="12">
        <v>284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9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8"/>
        <v>-22.5</v>
      </c>
      <c r="AG296" s="9"/>
      <c r="AH296" s="9"/>
      <c r="AI296" s="9"/>
      <c r="AJ296" s="9"/>
    </row>
    <row r="297" spans="1:36" ht="20.399999999999999" customHeight="1" x14ac:dyDescent="0.3">
      <c r="A297" s="12">
        <v>285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9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8"/>
        <v>-22.5</v>
      </c>
      <c r="AG297" s="9"/>
      <c r="AH297" s="9"/>
      <c r="AI297" s="9"/>
      <c r="AJ297" s="9"/>
    </row>
    <row r="298" spans="1:36" ht="20.399999999999999" customHeight="1" x14ac:dyDescent="0.3">
      <c r="A298" s="12">
        <v>286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9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8"/>
        <v>-22.5</v>
      </c>
      <c r="AG298" s="9"/>
      <c r="AH298" s="9"/>
      <c r="AI298" s="9"/>
      <c r="AJ298" s="9"/>
    </row>
    <row r="299" spans="1:36" ht="20.399999999999999" customHeight="1" x14ac:dyDescent="0.3">
      <c r="A299" s="12">
        <v>287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9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8"/>
        <v>-22.5</v>
      </c>
      <c r="AG299" s="9"/>
      <c r="AH299" s="9"/>
      <c r="AI299" s="9"/>
      <c r="AJ299" s="9"/>
    </row>
    <row r="300" spans="1:36" ht="20.399999999999999" customHeight="1" x14ac:dyDescent="0.3">
      <c r="A300" s="12">
        <v>288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9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8"/>
        <v>-22.5</v>
      </c>
      <c r="AG300" s="9"/>
      <c r="AH300" s="9"/>
      <c r="AI300" s="9"/>
      <c r="AJ300" s="9"/>
    </row>
    <row r="301" spans="1:36" ht="20.399999999999999" customHeight="1" x14ac:dyDescent="0.3">
      <c r="A301" s="12">
        <v>289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9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8"/>
        <v>-22.5</v>
      </c>
      <c r="AG301" s="9"/>
      <c r="AH301" s="9"/>
      <c r="AI301" s="9"/>
      <c r="AJ301" s="9"/>
    </row>
    <row r="302" spans="1:36" ht="20.399999999999999" customHeight="1" x14ac:dyDescent="0.3">
      <c r="A302" s="12">
        <v>290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9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8"/>
        <v>-22.5</v>
      </c>
      <c r="AG302" s="9"/>
      <c r="AH302" s="9"/>
      <c r="AI302" s="9"/>
      <c r="AJ302" s="9"/>
    </row>
    <row r="303" spans="1:36" ht="20.399999999999999" customHeight="1" x14ac:dyDescent="0.3">
      <c r="A303" s="12">
        <v>291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9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8"/>
        <v>-22.5</v>
      </c>
      <c r="AG303" s="9"/>
      <c r="AH303" s="9"/>
      <c r="AI303" s="9"/>
      <c r="AJ303" s="9"/>
    </row>
    <row r="304" spans="1:36" ht="20.399999999999999" customHeight="1" x14ac:dyDescent="0.3">
      <c r="A304" s="12">
        <v>292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9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8"/>
        <v>-22.5</v>
      </c>
      <c r="AG304" s="9"/>
      <c r="AH304" s="9"/>
      <c r="AI304" s="9"/>
      <c r="AJ304" s="9"/>
    </row>
    <row r="305" spans="1:36" ht="20.399999999999999" customHeight="1" x14ac:dyDescent="0.3">
      <c r="A305" s="12">
        <v>293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9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8"/>
        <v>-22.5</v>
      </c>
      <c r="AG305" s="9"/>
      <c r="AH305" s="9"/>
      <c r="AI305" s="9"/>
      <c r="AJ305" s="9"/>
    </row>
    <row r="306" spans="1:36" ht="20.399999999999999" customHeight="1" x14ac:dyDescent="0.3">
      <c r="A306" s="12">
        <v>294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9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8"/>
        <v>-22.5</v>
      </c>
      <c r="AG306" s="9"/>
      <c r="AH306" s="9"/>
      <c r="AI306" s="9"/>
      <c r="AJ306" s="9"/>
    </row>
    <row r="307" spans="1:36" ht="20.399999999999999" customHeight="1" x14ac:dyDescent="0.3">
      <c r="A307" s="12">
        <v>295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9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8"/>
        <v>-22.5</v>
      </c>
      <c r="AG307" s="9"/>
      <c r="AH307" s="9"/>
      <c r="AI307" s="9"/>
      <c r="AJ307" s="9"/>
    </row>
    <row r="308" spans="1:36" ht="20.399999999999999" customHeight="1" x14ac:dyDescent="0.3">
      <c r="A308" s="12">
        <v>296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9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8"/>
        <v>-22.5</v>
      </c>
      <c r="AG308" s="9"/>
      <c r="AH308" s="9"/>
      <c r="AI308" s="9"/>
      <c r="AJ308" s="9"/>
    </row>
    <row r="309" spans="1:36" ht="20.399999999999999" customHeight="1" x14ac:dyDescent="0.3">
      <c r="A309" s="12">
        <v>297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9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8"/>
        <v>-22.5</v>
      </c>
      <c r="AG309" s="9"/>
      <c r="AH309" s="9"/>
      <c r="AI309" s="9"/>
      <c r="AJ309" s="9"/>
    </row>
    <row r="310" spans="1:36" ht="20.399999999999999" customHeight="1" x14ac:dyDescent="0.3">
      <c r="A310" s="12">
        <v>298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9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8"/>
        <v>-22.5</v>
      </c>
      <c r="AG310" s="9"/>
      <c r="AH310" s="9"/>
      <c r="AI310" s="9"/>
      <c r="AJ310" s="9"/>
    </row>
    <row r="311" spans="1:36" ht="20.399999999999999" customHeight="1" x14ac:dyDescent="0.3">
      <c r="A311" s="12">
        <v>299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9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>P311+Y311+AA311+AC311</f>
        <v>-22.5</v>
      </c>
      <c r="AG311" s="9"/>
      <c r="AH311" s="9"/>
      <c r="AI311" s="9"/>
      <c r="AJ311" s="9"/>
    </row>
    <row r="312" spans="1:36" ht="20.399999999999999" customHeight="1" x14ac:dyDescent="0.3">
      <c r="A312" s="12">
        <v>300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9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 t="shared" si="8"/>
        <v>-22.5</v>
      </c>
      <c r="AG312" s="9"/>
      <c r="AH312" s="9"/>
      <c r="AI312" s="9"/>
      <c r="AJ312" s="9"/>
    </row>
  </sheetData>
  <autoFilter ref="S13:S17">
    <sortState ref="A14:AJ312">
      <sortCondition sortBy="cellColor" ref="S13:S17" dxfId="11"/>
    </sortState>
  </autoFilter>
  <mergeCells count="3">
    <mergeCell ref="A1:C1"/>
    <mergeCell ref="I12:O12"/>
    <mergeCell ref="Q12:X1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13"/>
  <sheetViews>
    <sheetView topLeftCell="A10" zoomScale="70" zoomScaleNormal="70" workbookViewId="0">
      <pane ySplit="4" topLeftCell="A14" activePane="bottomLeft" state="frozen"/>
      <selection activeCell="B10" sqref="B10"/>
      <selection pane="bottomLeft" activeCell="A15" sqref="A15"/>
    </sheetView>
  </sheetViews>
  <sheetFormatPr defaultColWidth="8.88671875" defaultRowHeight="20.399999999999999" customHeight="1" x14ac:dyDescent="0.3"/>
  <cols>
    <col min="1" max="1" width="7.6640625" style="13" customWidth="1"/>
    <col min="2" max="2" width="14.33203125" style="13" customWidth="1"/>
    <col min="3" max="3" width="25.6640625" style="1" customWidth="1"/>
    <col min="4" max="4" width="15.6640625" style="1" customWidth="1"/>
    <col min="5" max="5" width="25.6640625" style="1" customWidth="1"/>
    <col min="6" max="6" width="20.6640625" style="1" customWidth="1"/>
    <col min="7" max="9" width="25.6640625" style="1" customWidth="1"/>
    <col min="10" max="12" width="20.6640625" style="1" customWidth="1"/>
    <col min="13" max="14" width="10.6640625" style="1" customWidth="1"/>
    <col min="15" max="16" width="10.6640625" style="13" customWidth="1"/>
    <col min="17" max="17" width="25.6640625" style="1" customWidth="1"/>
    <col min="18" max="20" width="20.6640625" style="1" customWidth="1"/>
    <col min="21" max="22" width="10.6640625" style="1" customWidth="1"/>
    <col min="23" max="23" width="12.6640625" style="1" customWidth="1"/>
    <col min="24" max="25" width="18.88671875" style="1" customWidth="1"/>
    <col min="26" max="26" width="10.6640625" style="1" customWidth="1"/>
    <col min="27" max="27" width="36.88671875" style="1" customWidth="1"/>
    <col min="28" max="28" width="10.6640625" style="1" customWidth="1"/>
    <col min="29" max="29" width="20.6640625" style="1" customWidth="1"/>
    <col min="30" max="30" width="10.6640625" style="1" customWidth="1"/>
    <col min="31" max="31" width="8.88671875" style="1"/>
    <col min="32" max="36" width="10.6640625" style="1" customWidth="1"/>
    <col min="37" max="16384" width="8.88671875" style="1"/>
  </cols>
  <sheetData>
    <row r="1" spans="1:57" ht="20.399999999999999" customHeight="1" x14ac:dyDescent="0.3">
      <c r="A1" s="86" t="s">
        <v>8</v>
      </c>
      <c r="B1" s="86"/>
      <c r="C1" s="86"/>
    </row>
    <row r="2" spans="1:57" ht="20.399999999999999" customHeight="1" x14ac:dyDescent="0.3">
      <c r="A2" s="27"/>
      <c r="B2" s="27"/>
      <c r="C2" s="27"/>
    </row>
    <row r="3" spans="1:57" ht="20.399999999999999" customHeight="1" x14ac:dyDescent="0.3">
      <c r="A3" s="27" t="s">
        <v>21</v>
      </c>
      <c r="B3" s="27"/>
      <c r="C3" s="27"/>
    </row>
    <row r="4" spans="1:57" ht="20.399999999999999" customHeight="1" x14ac:dyDescent="0.3">
      <c r="A4" s="27"/>
      <c r="B4" s="27"/>
      <c r="C4" s="27"/>
    </row>
    <row r="5" spans="1:57" ht="20.399999999999999" customHeight="1" x14ac:dyDescent="0.3">
      <c r="A5" s="27" t="s">
        <v>19</v>
      </c>
      <c r="B5" s="27"/>
      <c r="C5" s="27"/>
    </row>
    <row r="6" spans="1:57" ht="20.399999999999999" customHeight="1" x14ac:dyDescent="0.3">
      <c r="A6" s="27">
        <v>1</v>
      </c>
      <c r="B6" s="27"/>
      <c r="C6" s="27"/>
    </row>
    <row r="7" spans="1:57" ht="20.399999999999999" customHeight="1" x14ac:dyDescent="0.3">
      <c r="A7" s="2">
        <v>2</v>
      </c>
      <c r="B7" s="2"/>
    </row>
    <row r="8" spans="1:57" ht="20.399999999999999" customHeight="1" x14ac:dyDescent="0.3">
      <c r="A8" s="27">
        <v>3</v>
      </c>
      <c r="B8" s="27"/>
      <c r="C8" s="27" t="s">
        <v>20</v>
      </c>
    </row>
    <row r="9" spans="1:57" ht="20.399999999999999" customHeight="1" x14ac:dyDescent="0.3">
      <c r="A9" s="27"/>
      <c r="B9" s="27"/>
      <c r="C9" s="27"/>
    </row>
    <row r="10" spans="1:57" ht="20.399999999999999" customHeight="1" x14ac:dyDescent="0.3">
      <c r="A10" s="1"/>
      <c r="B10" s="1"/>
    </row>
    <row r="11" spans="1:57" ht="20.399999999999999" customHeight="1" thickBot="1" x14ac:dyDescent="0.35">
      <c r="A11" s="27" t="s">
        <v>14</v>
      </c>
      <c r="B11" s="27"/>
    </row>
    <row r="12" spans="1:57" s="2" customFormat="1" ht="20.399999999999999" customHeight="1" thickBot="1" x14ac:dyDescent="0.35">
      <c r="A12" s="3"/>
      <c r="B12" s="3"/>
      <c r="I12" s="87" t="s">
        <v>13</v>
      </c>
      <c r="J12" s="88"/>
      <c r="K12" s="88"/>
      <c r="L12" s="88"/>
      <c r="M12" s="88"/>
      <c r="N12" s="88"/>
      <c r="O12" s="89"/>
      <c r="P12" s="20"/>
      <c r="Q12" s="87" t="s">
        <v>12</v>
      </c>
      <c r="R12" s="88"/>
      <c r="S12" s="88"/>
      <c r="T12" s="88"/>
      <c r="U12" s="88"/>
      <c r="V12" s="88"/>
      <c r="W12" s="88"/>
      <c r="X12" s="89"/>
      <c r="Y12" s="20"/>
    </row>
    <row r="13" spans="1:57" s="3" customFormat="1" ht="132.6" customHeight="1" thickBot="1" x14ac:dyDescent="0.35">
      <c r="A13" s="5" t="s">
        <v>0</v>
      </c>
      <c r="B13" s="26" t="s">
        <v>34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22</v>
      </c>
      <c r="I13" s="7" t="s">
        <v>11</v>
      </c>
      <c r="J13" s="7" t="s">
        <v>3</v>
      </c>
      <c r="K13" s="6" t="s">
        <v>4</v>
      </c>
      <c r="L13" s="7" t="s">
        <v>23</v>
      </c>
      <c r="M13" s="7" t="s">
        <v>5</v>
      </c>
      <c r="N13" s="7" t="s">
        <v>6</v>
      </c>
      <c r="O13" s="21" t="s">
        <v>7</v>
      </c>
      <c r="P13" s="23" t="s">
        <v>36</v>
      </c>
      <c r="Q13" s="22" t="s">
        <v>24</v>
      </c>
      <c r="R13" s="6" t="s">
        <v>3</v>
      </c>
      <c r="S13" s="6" t="s">
        <v>4</v>
      </c>
      <c r="T13" s="7" t="s">
        <v>23</v>
      </c>
      <c r="U13" s="15" t="s">
        <v>5</v>
      </c>
      <c r="V13" s="7" t="s">
        <v>6</v>
      </c>
      <c r="W13" s="15" t="s">
        <v>26</v>
      </c>
      <c r="X13" s="21" t="s">
        <v>25</v>
      </c>
      <c r="Y13" s="23" t="s">
        <v>35</v>
      </c>
      <c r="Z13" s="16" t="s">
        <v>29</v>
      </c>
      <c r="AA13" s="16" t="s">
        <v>32</v>
      </c>
      <c r="AB13" s="16" t="s">
        <v>28</v>
      </c>
      <c r="AC13" s="16" t="s">
        <v>33</v>
      </c>
      <c r="AD13" s="17" t="s">
        <v>27</v>
      </c>
      <c r="AF13" s="14" t="s">
        <v>30</v>
      </c>
      <c r="AG13" s="14" t="s">
        <v>16</v>
      </c>
      <c r="AH13" s="7" t="s">
        <v>17</v>
      </c>
      <c r="AI13" s="18" t="s">
        <v>31</v>
      </c>
      <c r="AJ13" s="8" t="s">
        <v>18</v>
      </c>
    </row>
    <row r="14" spans="1:57" ht="20.399999999999999" customHeight="1" x14ac:dyDescent="0.3">
      <c r="A14" s="41">
        <v>1</v>
      </c>
      <c r="B14" s="42">
        <v>181420</v>
      </c>
      <c r="C14" s="34" t="s">
        <v>806</v>
      </c>
      <c r="D14" s="34" t="s">
        <v>46</v>
      </c>
      <c r="E14" s="34" t="s">
        <v>465</v>
      </c>
      <c r="F14" s="34" t="s">
        <v>38</v>
      </c>
      <c r="G14" s="34" t="s">
        <v>367</v>
      </c>
      <c r="H14" s="34">
        <v>13</v>
      </c>
      <c r="I14" s="34" t="s">
        <v>42</v>
      </c>
      <c r="J14" s="34" t="s">
        <v>377</v>
      </c>
      <c r="K14" s="34" t="s">
        <v>44</v>
      </c>
      <c r="L14" s="34" t="s">
        <v>45</v>
      </c>
      <c r="M14" s="34">
        <v>4</v>
      </c>
      <c r="N14" s="34">
        <v>240</v>
      </c>
      <c r="O14" s="42">
        <v>7.23</v>
      </c>
      <c r="P14" s="43">
        <v>4.6125000000000016</v>
      </c>
      <c r="Q14" s="34"/>
      <c r="R14" s="34"/>
      <c r="S14" s="34"/>
      <c r="T14" s="34"/>
      <c r="U14" s="34"/>
      <c r="V14" s="34"/>
      <c r="W14" s="34"/>
      <c r="X14" s="34"/>
      <c r="Y14" s="34"/>
      <c r="Z14" s="34" t="s">
        <v>105</v>
      </c>
      <c r="AA14" s="34">
        <v>8</v>
      </c>
      <c r="AB14" s="34">
        <v>1</v>
      </c>
      <c r="AC14" s="34">
        <v>1</v>
      </c>
      <c r="AD14" s="34">
        <v>1</v>
      </c>
      <c r="AE14" s="44"/>
      <c r="AF14" s="45">
        <f>P14+Y14+AA14+AC14</f>
        <v>13.612500000000001</v>
      </c>
      <c r="AG14" s="10"/>
      <c r="AH14" s="10"/>
      <c r="AI14" s="10"/>
      <c r="AJ14" s="10"/>
    </row>
    <row r="15" spans="1:57" ht="20.399999999999999" customHeight="1" x14ac:dyDescent="0.3">
      <c r="A15" s="42">
        <v>2</v>
      </c>
      <c r="B15" s="42">
        <v>186514</v>
      </c>
      <c r="C15" s="34" t="s">
        <v>614</v>
      </c>
      <c r="D15" s="34" t="s">
        <v>46</v>
      </c>
      <c r="E15" s="34" t="s">
        <v>465</v>
      </c>
      <c r="F15" s="34" t="s">
        <v>74</v>
      </c>
      <c r="G15" s="34" t="s">
        <v>615</v>
      </c>
      <c r="H15" s="34">
        <v>13</v>
      </c>
      <c r="I15" s="34" t="s">
        <v>616</v>
      </c>
      <c r="J15" s="34" t="s">
        <v>413</v>
      </c>
      <c r="K15" s="34" t="s">
        <v>44</v>
      </c>
      <c r="L15" s="34" t="s">
        <v>45</v>
      </c>
      <c r="M15" s="34">
        <v>4</v>
      </c>
      <c r="N15" s="34">
        <v>240</v>
      </c>
      <c r="O15" s="42">
        <v>9.0500000000000007</v>
      </c>
      <c r="P15" s="43">
        <v>11.437500000000004</v>
      </c>
      <c r="Q15" s="34" t="s">
        <v>266</v>
      </c>
      <c r="R15" s="34" t="s">
        <v>423</v>
      </c>
      <c r="S15" s="34" t="s">
        <v>44</v>
      </c>
      <c r="T15" s="34" t="s">
        <v>45</v>
      </c>
      <c r="U15" s="34">
        <v>1</v>
      </c>
      <c r="V15" s="34">
        <v>90</v>
      </c>
      <c r="W15" s="34">
        <v>8.8000000000000007</v>
      </c>
      <c r="X15" s="34">
        <v>3</v>
      </c>
      <c r="Y15" s="34">
        <v>5</v>
      </c>
      <c r="Z15" s="34" t="s">
        <v>129</v>
      </c>
      <c r="AA15" s="34">
        <v>1</v>
      </c>
      <c r="AB15" s="34"/>
      <c r="AC15" s="34"/>
      <c r="AD15" s="34">
        <v>1</v>
      </c>
      <c r="AE15" s="44"/>
      <c r="AF15" s="45">
        <f t="shared" ref="AF15:AF78" si="0">P15+Y15+AA15+AC15</f>
        <v>17.437500000000004</v>
      </c>
      <c r="AG15" s="36"/>
      <c r="AH15" s="36"/>
      <c r="AI15" s="36"/>
      <c r="AJ15" s="36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</row>
    <row r="16" spans="1:57" s="49" customFormat="1" ht="20.399999999999999" customHeight="1" x14ac:dyDescent="0.3">
      <c r="A16" s="42">
        <v>3</v>
      </c>
      <c r="B16" s="42" t="s">
        <v>778</v>
      </c>
      <c r="C16" s="34" t="s">
        <v>779</v>
      </c>
      <c r="D16" s="34" t="s">
        <v>263</v>
      </c>
      <c r="E16" s="34" t="s">
        <v>465</v>
      </c>
      <c r="F16" s="34" t="s">
        <v>74</v>
      </c>
      <c r="G16" s="34" t="s">
        <v>328</v>
      </c>
      <c r="H16" s="34">
        <v>13</v>
      </c>
      <c r="I16" s="34" t="s">
        <v>780</v>
      </c>
      <c r="J16" s="34" t="s">
        <v>781</v>
      </c>
      <c r="K16" s="34" t="s">
        <v>44</v>
      </c>
      <c r="L16" s="34" t="s">
        <v>45</v>
      </c>
      <c r="M16" s="34">
        <v>4</v>
      </c>
      <c r="N16" s="34">
        <v>240</v>
      </c>
      <c r="O16" s="42">
        <v>8.69</v>
      </c>
      <c r="P16" s="43">
        <v>10.087499999999999</v>
      </c>
      <c r="Q16" s="34" t="s">
        <v>768</v>
      </c>
      <c r="R16" s="34" t="s">
        <v>774</v>
      </c>
      <c r="S16" s="34" t="s">
        <v>44</v>
      </c>
      <c r="T16" s="34" t="s">
        <v>45</v>
      </c>
      <c r="U16" s="34"/>
      <c r="V16" s="34"/>
      <c r="W16" s="34"/>
      <c r="X16" s="34">
        <v>4</v>
      </c>
      <c r="Y16" s="34">
        <v>2</v>
      </c>
      <c r="Z16" s="34">
        <v>0</v>
      </c>
      <c r="AA16" s="34">
        <v>0</v>
      </c>
      <c r="AB16" s="34">
        <v>0</v>
      </c>
      <c r="AC16" s="34">
        <v>0</v>
      </c>
      <c r="AD16" s="34">
        <v>1</v>
      </c>
      <c r="AE16" s="75"/>
      <c r="AF16" s="76">
        <f t="shared" si="0"/>
        <v>12.087499999999999</v>
      </c>
      <c r="AG16" s="36"/>
      <c r="AH16" s="36"/>
      <c r="AI16" s="36"/>
      <c r="AJ16" s="36"/>
      <c r="AK16" s="53"/>
      <c r="AL16" s="53"/>
      <c r="AM16" s="53"/>
      <c r="AN16" s="53"/>
      <c r="AO16" s="53"/>
      <c r="AP16" s="53"/>
      <c r="AQ16" s="53"/>
      <c r="AR16" s="53"/>
      <c r="AS16" s="53"/>
      <c r="AT16" s="53"/>
    </row>
    <row r="17" spans="1:57" ht="20.399999999999999" customHeight="1" x14ac:dyDescent="0.3">
      <c r="A17" s="47">
        <v>4</v>
      </c>
      <c r="B17" s="47">
        <v>184445</v>
      </c>
      <c r="C17" s="35" t="s">
        <v>420</v>
      </c>
      <c r="D17" s="35" t="s">
        <v>46</v>
      </c>
      <c r="E17" s="35" t="s">
        <v>465</v>
      </c>
      <c r="F17" s="35" t="s">
        <v>74</v>
      </c>
      <c r="G17" s="35" t="s">
        <v>410</v>
      </c>
      <c r="H17" s="35">
        <v>13</v>
      </c>
      <c r="I17" s="35" t="s">
        <v>421</v>
      </c>
      <c r="J17" s="35" t="s">
        <v>413</v>
      </c>
      <c r="K17" s="35" t="s">
        <v>44</v>
      </c>
      <c r="L17" s="35" t="s">
        <v>45</v>
      </c>
      <c r="M17" s="35">
        <v>4</v>
      </c>
      <c r="N17" s="35">
        <v>240</v>
      </c>
      <c r="O17" s="47">
        <v>8.56</v>
      </c>
      <c r="P17" s="48">
        <v>9.6000000000000014</v>
      </c>
      <c r="Q17" s="35" t="s">
        <v>422</v>
      </c>
      <c r="R17" s="35" t="s">
        <v>423</v>
      </c>
      <c r="S17" s="35" t="s">
        <v>44</v>
      </c>
      <c r="T17" s="35" t="s">
        <v>45</v>
      </c>
      <c r="U17" s="35"/>
      <c r="V17" s="35"/>
      <c r="W17" s="35"/>
      <c r="X17" s="35">
        <v>3</v>
      </c>
      <c r="Y17" s="35">
        <v>5</v>
      </c>
      <c r="Z17" s="35"/>
      <c r="AA17" s="35"/>
      <c r="AB17" s="35"/>
      <c r="AC17" s="35"/>
      <c r="AD17" s="35">
        <v>1</v>
      </c>
      <c r="AF17" s="24">
        <f t="shared" si="0"/>
        <v>14.600000000000001</v>
      </c>
      <c r="AG17" s="36"/>
      <c r="AH17" s="36"/>
      <c r="AI17" s="36"/>
      <c r="AJ17" s="36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</row>
    <row r="18" spans="1:57" ht="20.399999999999999" customHeight="1" x14ac:dyDescent="0.3">
      <c r="A18" s="12">
        <v>5</v>
      </c>
      <c r="B18" s="12">
        <v>179034</v>
      </c>
      <c r="C18" s="9"/>
      <c r="D18" s="9" t="s">
        <v>46</v>
      </c>
      <c r="E18" s="9" t="s">
        <v>465</v>
      </c>
      <c r="F18" s="9" t="s">
        <v>38</v>
      </c>
      <c r="G18" s="9" t="s">
        <v>367</v>
      </c>
      <c r="H18" s="9">
        <v>13</v>
      </c>
      <c r="I18" s="9" t="s">
        <v>42</v>
      </c>
      <c r="J18" s="9" t="s">
        <v>377</v>
      </c>
      <c r="K18" s="9" t="s">
        <v>44</v>
      </c>
      <c r="L18" s="9" t="s">
        <v>45</v>
      </c>
      <c r="M18" s="9">
        <v>4</v>
      </c>
      <c r="N18" s="9">
        <v>240</v>
      </c>
      <c r="O18" s="12">
        <v>6.94</v>
      </c>
      <c r="P18" s="19">
        <v>3.5250000000000012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34">
        <v>1</v>
      </c>
      <c r="AF18" s="24">
        <f t="shared" si="0"/>
        <v>3.5250000000000012</v>
      </c>
      <c r="AG18" s="9"/>
      <c r="AH18" s="9"/>
      <c r="AI18" s="9"/>
      <c r="AJ18" s="9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</row>
    <row r="19" spans="1:57" ht="20.399999999999999" customHeight="1" x14ac:dyDescent="0.3">
      <c r="A19" s="12">
        <v>6</v>
      </c>
      <c r="B19" s="12">
        <v>178611</v>
      </c>
      <c r="C19" s="9"/>
      <c r="D19" s="9" t="s">
        <v>46</v>
      </c>
      <c r="E19" s="9" t="s">
        <v>465</v>
      </c>
      <c r="F19" s="9" t="s">
        <v>38</v>
      </c>
      <c r="G19" s="9" t="s">
        <v>367</v>
      </c>
      <c r="H19" s="9">
        <v>13</v>
      </c>
      <c r="I19" s="9" t="s">
        <v>42</v>
      </c>
      <c r="J19" s="9" t="s">
        <v>377</v>
      </c>
      <c r="K19" s="9" t="s">
        <v>44</v>
      </c>
      <c r="L19" s="9" t="s">
        <v>45</v>
      </c>
      <c r="M19" s="9">
        <v>4</v>
      </c>
      <c r="N19" s="9">
        <v>240</v>
      </c>
      <c r="O19" s="12">
        <v>8.83</v>
      </c>
      <c r="P19" s="19">
        <v>10.612500000000001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34">
        <v>1</v>
      </c>
      <c r="AF19" s="24">
        <f t="shared" si="0"/>
        <v>10.612500000000001</v>
      </c>
      <c r="AG19" s="9"/>
      <c r="AH19" s="9"/>
      <c r="AI19" s="9"/>
      <c r="AJ19" s="9"/>
    </row>
    <row r="20" spans="1:57" ht="20.399999999999999" customHeight="1" x14ac:dyDescent="0.3">
      <c r="A20" s="12">
        <v>7</v>
      </c>
      <c r="B20" s="12">
        <v>178214</v>
      </c>
      <c r="C20" s="9"/>
      <c r="D20" s="9" t="s">
        <v>46</v>
      </c>
      <c r="E20" s="9" t="s">
        <v>465</v>
      </c>
      <c r="F20" s="9" t="s">
        <v>38</v>
      </c>
      <c r="G20" s="9" t="s">
        <v>367</v>
      </c>
      <c r="H20" s="9">
        <v>13</v>
      </c>
      <c r="I20" s="9" t="s">
        <v>42</v>
      </c>
      <c r="J20" s="9" t="s">
        <v>378</v>
      </c>
      <c r="K20" s="9" t="s">
        <v>44</v>
      </c>
      <c r="L20" s="9" t="s">
        <v>45</v>
      </c>
      <c r="M20" s="9">
        <v>4</v>
      </c>
      <c r="N20" s="9">
        <v>240</v>
      </c>
      <c r="O20" s="12">
        <v>8.19</v>
      </c>
      <c r="P20" s="19">
        <v>8.2124999999999986</v>
      </c>
      <c r="Q20" s="9" t="s">
        <v>61</v>
      </c>
      <c r="R20" s="9" t="s">
        <v>808</v>
      </c>
      <c r="S20" s="9" t="s">
        <v>368</v>
      </c>
      <c r="T20" s="9" t="s">
        <v>45</v>
      </c>
      <c r="U20" s="9"/>
      <c r="V20" s="9"/>
      <c r="W20" s="9"/>
      <c r="X20" s="9">
        <v>4</v>
      </c>
      <c r="Y20" s="9">
        <v>2</v>
      </c>
      <c r="Z20" s="9"/>
      <c r="AA20" s="9"/>
      <c r="AB20" s="9"/>
      <c r="AC20" s="9"/>
      <c r="AD20" s="34">
        <v>1</v>
      </c>
      <c r="AF20" s="24">
        <f t="shared" si="0"/>
        <v>10.212499999999999</v>
      </c>
      <c r="AG20" s="9"/>
      <c r="AH20" s="9"/>
      <c r="AI20" s="9"/>
      <c r="AJ20" s="9"/>
    </row>
    <row r="21" spans="1:57" ht="20.399999999999999" customHeight="1" x14ac:dyDescent="0.3">
      <c r="A21" s="12">
        <v>8</v>
      </c>
      <c r="B21" s="12">
        <v>185115</v>
      </c>
      <c r="C21" s="9"/>
      <c r="D21" s="9" t="s">
        <v>46</v>
      </c>
      <c r="E21" s="9" t="s">
        <v>465</v>
      </c>
      <c r="F21" s="9" t="s">
        <v>38</v>
      </c>
      <c r="G21" s="9" t="s">
        <v>367</v>
      </c>
      <c r="H21" s="9">
        <v>13</v>
      </c>
      <c r="I21" s="9" t="s">
        <v>42</v>
      </c>
      <c r="J21" s="9" t="s">
        <v>378</v>
      </c>
      <c r="K21" s="9" t="s">
        <v>44</v>
      </c>
      <c r="L21" s="9" t="s">
        <v>45</v>
      </c>
      <c r="M21" s="9">
        <v>4</v>
      </c>
      <c r="N21" s="9">
        <v>240</v>
      </c>
      <c r="O21" s="12">
        <v>7.77</v>
      </c>
      <c r="P21" s="19">
        <v>6.6374999999999984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34">
        <v>1</v>
      </c>
      <c r="AF21" s="24">
        <f t="shared" si="0"/>
        <v>6.6374999999999984</v>
      </c>
      <c r="AG21" s="9"/>
      <c r="AH21" s="9"/>
      <c r="AI21" s="9"/>
      <c r="AJ21" s="9"/>
    </row>
    <row r="22" spans="1:57" ht="20.399999999999999" customHeight="1" x14ac:dyDescent="0.3">
      <c r="A22" s="12">
        <v>9</v>
      </c>
      <c r="B22" s="12">
        <v>188105</v>
      </c>
      <c r="C22" s="9"/>
      <c r="D22" s="9" t="s">
        <v>46</v>
      </c>
      <c r="E22" s="9" t="s">
        <v>465</v>
      </c>
      <c r="F22" s="9" t="s">
        <v>38</v>
      </c>
      <c r="G22" s="9" t="s">
        <v>367</v>
      </c>
      <c r="H22" s="9">
        <v>13</v>
      </c>
      <c r="I22" s="9" t="s">
        <v>42</v>
      </c>
      <c r="J22" s="9" t="s">
        <v>378</v>
      </c>
      <c r="K22" s="9" t="s">
        <v>44</v>
      </c>
      <c r="L22" s="9" t="s">
        <v>45</v>
      </c>
      <c r="M22" s="9">
        <v>4</v>
      </c>
      <c r="N22" s="9">
        <v>240</v>
      </c>
      <c r="O22" s="12">
        <v>6.76</v>
      </c>
      <c r="P22" s="19">
        <v>2.8499999999999992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34">
        <v>1</v>
      </c>
      <c r="AF22" s="24">
        <f t="shared" si="0"/>
        <v>2.8499999999999992</v>
      </c>
      <c r="AG22" s="9"/>
      <c r="AH22" s="9"/>
      <c r="AI22" s="9"/>
      <c r="AJ22" s="9"/>
    </row>
    <row r="23" spans="1:57" ht="20.399999999999999" customHeight="1" x14ac:dyDescent="0.3">
      <c r="A23" s="12">
        <v>10</v>
      </c>
      <c r="B23" s="12">
        <v>187910</v>
      </c>
      <c r="C23" s="9"/>
      <c r="D23" s="9" t="s">
        <v>46</v>
      </c>
      <c r="E23" s="9" t="s">
        <v>465</v>
      </c>
      <c r="F23" s="9" t="s">
        <v>38</v>
      </c>
      <c r="G23" s="9" t="s">
        <v>367</v>
      </c>
      <c r="H23" s="9">
        <v>13</v>
      </c>
      <c r="I23" s="9" t="s">
        <v>42</v>
      </c>
      <c r="J23" s="9" t="s">
        <v>378</v>
      </c>
      <c r="K23" s="9" t="s">
        <v>44</v>
      </c>
      <c r="L23" s="9" t="s">
        <v>45</v>
      </c>
      <c r="M23" s="9">
        <v>4</v>
      </c>
      <c r="N23" s="9">
        <v>240</v>
      </c>
      <c r="O23" s="12">
        <v>7.11</v>
      </c>
      <c r="P23" s="19">
        <v>4.1625000000000014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4">
        <v>1</v>
      </c>
      <c r="AF23" s="24">
        <f t="shared" si="0"/>
        <v>4.1625000000000014</v>
      </c>
      <c r="AG23" s="9"/>
      <c r="AH23" s="9"/>
      <c r="AI23" s="9"/>
      <c r="AJ23" s="9"/>
    </row>
    <row r="24" spans="1:57" ht="20.399999999999999" customHeight="1" x14ac:dyDescent="0.3">
      <c r="A24" s="12">
        <v>11</v>
      </c>
      <c r="B24" s="12">
        <v>183210</v>
      </c>
      <c r="C24" s="9"/>
      <c r="D24" s="9" t="s">
        <v>46</v>
      </c>
      <c r="E24" s="9" t="s">
        <v>465</v>
      </c>
      <c r="F24" s="9" t="s">
        <v>38</v>
      </c>
      <c r="G24" s="9" t="s">
        <v>367</v>
      </c>
      <c r="H24" s="9">
        <v>13</v>
      </c>
      <c r="I24" s="9" t="s">
        <v>42</v>
      </c>
      <c r="J24" s="9" t="s">
        <v>378</v>
      </c>
      <c r="K24" s="9" t="s">
        <v>44</v>
      </c>
      <c r="L24" s="9" t="s">
        <v>45</v>
      </c>
      <c r="M24" s="9">
        <v>4</v>
      </c>
      <c r="N24" s="9">
        <v>240</v>
      </c>
      <c r="O24" s="12">
        <v>6.65</v>
      </c>
      <c r="P24" s="19">
        <v>2.4375000000000013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4">
        <v>1</v>
      </c>
      <c r="AF24" s="24">
        <f t="shared" si="0"/>
        <v>2.4375000000000013</v>
      </c>
      <c r="AG24" s="9"/>
      <c r="AH24" s="9"/>
      <c r="AI24" s="9"/>
      <c r="AJ24" s="9"/>
    </row>
    <row r="25" spans="1:57" ht="20.399999999999999" customHeight="1" x14ac:dyDescent="0.3">
      <c r="A25" s="12">
        <v>12</v>
      </c>
      <c r="B25" s="12">
        <v>187671</v>
      </c>
      <c r="C25" s="9"/>
      <c r="D25" s="9" t="s">
        <v>46</v>
      </c>
      <c r="E25" s="9" t="s">
        <v>465</v>
      </c>
      <c r="F25" s="9" t="s">
        <v>38</v>
      </c>
      <c r="G25" s="9" t="s">
        <v>367</v>
      </c>
      <c r="H25" s="9">
        <v>13</v>
      </c>
      <c r="I25" s="9" t="s">
        <v>42</v>
      </c>
      <c r="J25" s="9" t="s">
        <v>378</v>
      </c>
      <c r="K25" s="9" t="s">
        <v>44</v>
      </c>
      <c r="L25" s="9" t="s">
        <v>45</v>
      </c>
      <c r="M25" s="9">
        <v>4</v>
      </c>
      <c r="N25" s="9">
        <v>240</v>
      </c>
      <c r="O25" s="12">
        <v>7.12</v>
      </c>
      <c r="P25" s="19">
        <v>4.2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34">
        <v>1</v>
      </c>
      <c r="AF25" s="24">
        <f t="shared" si="0"/>
        <v>4.2</v>
      </c>
      <c r="AG25" s="9"/>
      <c r="AH25" s="9"/>
      <c r="AI25" s="9"/>
      <c r="AJ25" s="9"/>
    </row>
    <row r="26" spans="1:57" ht="20.399999999999999" customHeight="1" x14ac:dyDescent="0.3">
      <c r="A26" s="12">
        <v>13</v>
      </c>
      <c r="B26" s="12">
        <v>188899</v>
      </c>
      <c r="C26" s="9"/>
      <c r="D26" s="9" t="s">
        <v>46</v>
      </c>
      <c r="E26" s="9" t="s">
        <v>465</v>
      </c>
      <c r="F26" s="9" t="s">
        <v>38</v>
      </c>
      <c r="G26" s="9" t="s">
        <v>367</v>
      </c>
      <c r="H26" s="9">
        <v>13</v>
      </c>
      <c r="I26" s="9" t="s">
        <v>42</v>
      </c>
      <c r="J26" s="9" t="s">
        <v>378</v>
      </c>
      <c r="K26" s="9" t="s">
        <v>44</v>
      </c>
      <c r="L26" s="9" t="s">
        <v>45</v>
      </c>
      <c r="M26" s="9">
        <v>9</v>
      </c>
      <c r="N26" s="9">
        <v>240</v>
      </c>
      <c r="O26" s="12">
        <v>7.47</v>
      </c>
      <c r="P26" s="19">
        <v>5.5124999999999993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34">
        <v>1</v>
      </c>
      <c r="AF26" s="24">
        <f t="shared" si="0"/>
        <v>5.5124999999999993</v>
      </c>
      <c r="AG26" s="9"/>
      <c r="AH26" s="9"/>
      <c r="AI26" s="9"/>
      <c r="AJ26" s="9"/>
    </row>
    <row r="27" spans="1:57" ht="20.399999999999999" customHeight="1" x14ac:dyDescent="0.3">
      <c r="A27" s="12">
        <v>14</v>
      </c>
      <c r="B27" s="12">
        <v>184019</v>
      </c>
      <c r="C27" s="9"/>
      <c r="D27" s="9" t="s">
        <v>46</v>
      </c>
      <c r="E27" s="9" t="s">
        <v>465</v>
      </c>
      <c r="F27" s="9" t="s">
        <v>38</v>
      </c>
      <c r="G27" s="9" t="s">
        <v>367</v>
      </c>
      <c r="H27" s="9">
        <v>13</v>
      </c>
      <c r="I27" s="9" t="s">
        <v>42</v>
      </c>
      <c r="J27" s="9" t="s">
        <v>378</v>
      </c>
      <c r="K27" s="9" t="s">
        <v>44</v>
      </c>
      <c r="L27" s="9" t="s">
        <v>45</v>
      </c>
      <c r="M27" s="9">
        <v>4</v>
      </c>
      <c r="N27" s="9">
        <v>240</v>
      </c>
      <c r="O27" s="12">
        <v>6.53</v>
      </c>
      <c r="P27" s="11">
        <v>1.9875000000000009</v>
      </c>
      <c r="Q27" s="9"/>
      <c r="R27" s="9"/>
      <c r="S27" s="9"/>
      <c r="T27" s="9"/>
      <c r="U27" s="9"/>
      <c r="V27" s="9"/>
      <c r="W27" s="9"/>
      <c r="X27" s="9"/>
      <c r="Y27" s="9"/>
      <c r="Z27" s="9" t="s">
        <v>73</v>
      </c>
      <c r="AA27" s="9">
        <v>1</v>
      </c>
      <c r="AB27" s="9">
        <v>1</v>
      </c>
      <c r="AC27" s="9">
        <v>1</v>
      </c>
      <c r="AD27" s="34">
        <v>1</v>
      </c>
      <c r="AF27" s="24">
        <f t="shared" si="0"/>
        <v>3.9875000000000007</v>
      </c>
      <c r="AG27" s="9"/>
      <c r="AH27" s="9"/>
      <c r="AI27" s="9"/>
      <c r="AJ27" s="9"/>
    </row>
    <row r="28" spans="1:57" ht="20.399999999999999" customHeight="1" x14ac:dyDescent="0.3">
      <c r="A28" s="12">
        <v>15</v>
      </c>
      <c r="B28" s="12" t="s">
        <v>495</v>
      </c>
      <c r="C28" s="9"/>
      <c r="D28" s="9" t="s">
        <v>46</v>
      </c>
      <c r="E28" s="9" t="s">
        <v>465</v>
      </c>
      <c r="F28" s="9" t="s">
        <v>38</v>
      </c>
      <c r="G28" s="9" t="s">
        <v>367</v>
      </c>
      <c r="H28" s="9">
        <v>13</v>
      </c>
      <c r="I28" s="9" t="s">
        <v>42</v>
      </c>
      <c r="J28" s="9" t="s">
        <v>378</v>
      </c>
      <c r="K28" s="9" t="s">
        <v>44</v>
      </c>
      <c r="L28" s="9" t="s">
        <v>45</v>
      </c>
      <c r="M28" s="9">
        <v>4</v>
      </c>
      <c r="N28" s="9">
        <v>240</v>
      </c>
      <c r="O28" s="12">
        <v>7</v>
      </c>
      <c r="P28" s="11">
        <v>3.75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34">
        <v>1</v>
      </c>
      <c r="AF28" s="24">
        <f t="shared" si="0"/>
        <v>3.75</v>
      </c>
      <c r="AG28" s="9"/>
      <c r="AH28" s="9"/>
      <c r="AI28" s="9"/>
      <c r="AJ28" s="9"/>
    </row>
    <row r="29" spans="1:57" ht="20.399999999999999" customHeight="1" x14ac:dyDescent="0.3">
      <c r="A29" s="12">
        <v>16</v>
      </c>
      <c r="B29" s="12">
        <v>187572</v>
      </c>
      <c r="C29" s="9"/>
      <c r="D29" s="9" t="s">
        <v>46</v>
      </c>
      <c r="E29" s="9" t="s">
        <v>465</v>
      </c>
      <c r="F29" s="9" t="s">
        <v>38</v>
      </c>
      <c r="G29" s="9" t="s">
        <v>367</v>
      </c>
      <c r="H29" s="9">
        <v>13</v>
      </c>
      <c r="I29" s="9" t="s">
        <v>42</v>
      </c>
      <c r="J29" s="9" t="s">
        <v>378</v>
      </c>
      <c r="K29" s="9" t="s">
        <v>44</v>
      </c>
      <c r="L29" s="9" t="s">
        <v>45</v>
      </c>
      <c r="M29" s="9">
        <v>4</v>
      </c>
      <c r="N29" s="9">
        <v>240</v>
      </c>
      <c r="O29" s="12">
        <v>7.48</v>
      </c>
      <c r="P29" s="11">
        <v>5.5500000000000016</v>
      </c>
      <c r="Q29" s="9" t="s">
        <v>497</v>
      </c>
      <c r="R29" s="9"/>
      <c r="S29" s="9"/>
      <c r="T29" s="9"/>
      <c r="U29" s="9"/>
      <c r="V29" s="9"/>
      <c r="W29" s="9"/>
      <c r="X29" s="9"/>
      <c r="Y29" s="9"/>
      <c r="Z29" s="9" t="s">
        <v>129</v>
      </c>
      <c r="AA29" s="9">
        <v>1</v>
      </c>
      <c r="AB29" s="9">
        <v>3</v>
      </c>
      <c r="AC29" s="9">
        <v>3</v>
      </c>
      <c r="AD29" s="34">
        <v>1</v>
      </c>
      <c r="AF29" s="24">
        <f t="shared" si="0"/>
        <v>9.5500000000000007</v>
      </c>
      <c r="AG29" s="9"/>
      <c r="AH29" s="9"/>
      <c r="AI29" s="9"/>
      <c r="AJ29" s="9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</row>
    <row r="30" spans="1:57" ht="20.399999999999999" customHeight="1" x14ac:dyDescent="0.3">
      <c r="A30" s="12">
        <v>17</v>
      </c>
      <c r="B30" s="12">
        <v>178525</v>
      </c>
      <c r="C30" s="9"/>
      <c r="D30" s="9" t="s">
        <v>46</v>
      </c>
      <c r="E30" s="9" t="s">
        <v>465</v>
      </c>
      <c r="F30" s="9" t="s">
        <v>74</v>
      </c>
      <c r="G30" s="9" t="s">
        <v>562</v>
      </c>
      <c r="H30" s="9">
        <v>13</v>
      </c>
      <c r="I30" s="9" t="s">
        <v>506</v>
      </c>
      <c r="J30" s="9" t="s">
        <v>91</v>
      </c>
      <c r="K30" s="9" t="s">
        <v>563</v>
      </c>
      <c r="L30" s="9" t="s">
        <v>45</v>
      </c>
      <c r="M30" s="9">
        <v>4</v>
      </c>
      <c r="N30" s="9"/>
      <c r="O30" s="12">
        <v>6.66</v>
      </c>
      <c r="P30" s="19">
        <v>2.4750000000000005</v>
      </c>
      <c r="Q30" s="9"/>
      <c r="R30" s="9"/>
      <c r="S30" s="9"/>
      <c r="T30" s="9"/>
      <c r="U30" s="9"/>
      <c r="V30" s="9"/>
      <c r="W30" s="9"/>
      <c r="X30" s="9"/>
      <c r="Y30" s="9"/>
      <c r="Z30" s="9" t="s">
        <v>284</v>
      </c>
      <c r="AA30" s="9">
        <v>8</v>
      </c>
      <c r="AB30" s="9"/>
      <c r="AC30" s="9"/>
      <c r="AD30" s="34">
        <v>1</v>
      </c>
      <c r="AE30" s="53"/>
      <c r="AF30" s="54">
        <f t="shared" si="0"/>
        <v>10.475000000000001</v>
      </c>
      <c r="AG30" s="36"/>
      <c r="AH30" s="36"/>
      <c r="AI30" s="36"/>
      <c r="AJ30" s="36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</row>
    <row r="31" spans="1:57" s="44" customFormat="1" ht="20.399999999999999" customHeight="1" x14ac:dyDescent="0.3">
      <c r="A31" s="12">
        <v>18</v>
      </c>
      <c r="B31" s="12">
        <v>184784</v>
      </c>
      <c r="C31" s="9"/>
      <c r="D31" s="9" t="s">
        <v>46</v>
      </c>
      <c r="E31" s="9" t="s">
        <v>465</v>
      </c>
      <c r="F31" s="9" t="s">
        <v>74</v>
      </c>
      <c r="G31" s="9" t="s">
        <v>580</v>
      </c>
      <c r="H31" s="9">
        <v>13</v>
      </c>
      <c r="I31" s="9" t="s">
        <v>594</v>
      </c>
      <c r="J31" s="9" t="s">
        <v>91</v>
      </c>
      <c r="K31" s="9" t="s">
        <v>458</v>
      </c>
      <c r="L31" s="9" t="s">
        <v>45</v>
      </c>
      <c r="M31" s="9">
        <v>4</v>
      </c>
      <c r="N31" s="9">
        <v>240</v>
      </c>
      <c r="O31" s="12">
        <v>7.4</v>
      </c>
      <c r="P31" s="19">
        <v>5.2500000000000018</v>
      </c>
      <c r="Q31" s="9"/>
      <c r="R31" s="9"/>
      <c r="S31" s="9"/>
      <c r="T31" s="9"/>
      <c r="U31" s="9"/>
      <c r="V31" s="9"/>
      <c r="W31" s="9"/>
      <c r="X31" s="9"/>
      <c r="Y31" s="9"/>
      <c r="Z31" s="9" t="s">
        <v>109</v>
      </c>
      <c r="AA31" s="9">
        <v>1</v>
      </c>
      <c r="AB31" s="9"/>
      <c r="AC31" s="9"/>
      <c r="AD31" s="34">
        <v>1</v>
      </c>
      <c r="AE31" s="53"/>
      <c r="AF31" s="54">
        <f t="shared" si="0"/>
        <v>6.2500000000000018</v>
      </c>
      <c r="AG31" s="36"/>
      <c r="AH31" s="36"/>
      <c r="AI31" s="36"/>
      <c r="AJ31" s="36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</row>
    <row r="32" spans="1:57" ht="20.399999999999999" customHeight="1" x14ac:dyDescent="0.3">
      <c r="A32" s="12">
        <v>19</v>
      </c>
      <c r="B32" s="12">
        <v>186270</v>
      </c>
      <c r="C32" s="9"/>
      <c r="D32" s="9" t="s">
        <v>46</v>
      </c>
      <c r="E32" s="9" t="s">
        <v>465</v>
      </c>
      <c r="F32" s="9" t="s">
        <v>74</v>
      </c>
      <c r="G32" s="9" t="s">
        <v>392</v>
      </c>
      <c r="H32" s="9">
        <v>13</v>
      </c>
      <c r="I32" s="9" t="s">
        <v>393</v>
      </c>
      <c r="J32" s="9" t="s">
        <v>91</v>
      </c>
      <c r="K32" s="9" t="s">
        <v>44</v>
      </c>
      <c r="L32" s="9" t="s">
        <v>45</v>
      </c>
      <c r="M32" s="9">
        <v>4</v>
      </c>
      <c r="N32" s="9">
        <v>240</v>
      </c>
      <c r="O32" s="12">
        <v>7.91</v>
      </c>
      <c r="P32" s="19">
        <v>7.1625000000000005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34">
        <v>1</v>
      </c>
      <c r="AE32" s="53"/>
      <c r="AF32" s="54">
        <f t="shared" si="0"/>
        <v>7.1625000000000005</v>
      </c>
      <c r="AG32" s="36"/>
      <c r="AH32" s="36"/>
      <c r="AI32" s="36"/>
      <c r="AJ32" s="36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</row>
    <row r="33" spans="1:51" ht="20.399999999999999" customHeight="1" x14ac:dyDescent="0.3">
      <c r="A33" s="12">
        <v>20</v>
      </c>
      <c r="B33" s="12">
        <v>186529</v>
      </c>
      <c r="C33" s="9"/>
      <c r="D33" s="9" t="s">
        <v>46</v>
      </c>
      <c r="E33" s="9" t="s">
        <v>465</v>
      </c>
      <c r="F33" s="9" t="s">
        <v>74</v>
      </c>
      <c r="G33" s="9" t="s">
        <v>571</v>
      </c>
      <c r="H33" s="9">
        <v>13</v>
      </c>
      <c r="I33" s="9" t="s">
        <v>611</v>
      </c>
      <c r="J33" s="9" t="s">
        <v>91</v>
      </c>
      <c r="K33" s="9" t="s">
        <v>44</v>
      </c>
      <c r="L33" s="9" t="s">
        <v>45</v>
      </c>
      <c r="M33" s="9">
        <v>4</v>
      </c>
      <c r="N33" s="9">
        <v>240</v>
      </c>
      <c r="O33" s="12">
        <v>7.41</v>
      </c>
      <c r="P33" s="31">
        <v>5.2875000000000005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34">
        <v>1</v>
      </c>
      <c r="AE33" s="53"/>
      <c r="AF33" s="54">
        <f t="shared" si="0"/>
        <v>5.2875000000000005</v>
      </c>
      <c r="AG33" s="36"/>
      <c r="AH33" s="36"/>
      <c r="AI33" s="36"/>
      <c r="AJ33" s="36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</row>
    <row r="34" spans="1:51" ht="20.399999999999999" customHeight="1" x14ac:dyDescent="0.3">
      <c r="A34" s="12">
        <v>21</v>
      </c>
      <c r="B34" s="12">
        <v>185470</v>
      </c>
      <c r="C34" s="9"/>
      <c r="D34" s="9" t="s">
        <v>46</v>
      </c>
      <c r="E34" s="9" t="s">
        <v>465</v>
      </c>
      <c r="F34" s="9" t="s">
        <v>74</v>
      </c>
      <c r="G34" s="9" t="s">
        <v>396</v>
      </c>
      <c r="H34" s="9">
        <v>13</v>
      </c>
      <c r="I34" s="9" t="s">
        <v>616</v>
      </c>
      <c r="J34" s="9" t="s">
        <v>413</v>
      </c>
      <c r="K34" s="9" t="s">
        <v>44</v>
      </c>
      <c r="L34" s="9" t="s">
        <v>45</v>
      </c>
      <c r="M34" s="9">
        <v>4</v>
      </c>
      <c r="N34" s="9">
        <v>240</v>
      </c>
      <c r="O34" s="12">
        <v>7</v>
      </c>
      <c r="P34" s="31">
        <v>3.75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34">
        <v>1</v>
      </c>
      <c r="AE34" s="53"/>
      <c r="AF34" s="54">
        <f t="shared" si="0"/>
        <v>3.75</v>
      </c>
      <c r="AG34" s="36"/>
      <c r="AH34" s="36"/>
      <c r="AI34" s="36"/>
      <c r="AJ34" s="36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</row>
    <row r="35" spans="1:51" ht="20.399999999999999" customHeight="1" x14ac:dyDescent="0.3">
      <c r="A35" s="12">
        <v>22</v>
      </c>
      <c r="B35" s="12">
        <v>185151</v>
      </c>
      <c r="C35" s="9"/>
      <c r="D35" s="9" t="s">
        <v>46</v>
      </c>
      <c r="E35" s="9" t="s">
        <v>465</v>
      </c>
      <c r="F35" s="9" t="s">
        <v>74</v>
      </c>
      <c r="G35" s="9" t="s">
        <v>410</v>
      </c>
      <c r="H35" s="9">
        <v>13</v>
      </c>
      <c r="I35" s="9" t="s">
        <v>641</v>
      </c>
      <c r="J35" s="9" t="s">
        <v>91</v>
      </c>
      <c r="K35" s="9" t="s">
        <v>44</v>
      </c>
      <c r="L35" s="9" t="s">
        <v>45</v>
      </c>
      <c r="M35" s="9">
        <v>4</v>
      </c>
      <c r="N35" s="9">
        <v>240</v>
      </c>
      <c r="O35" s="12">
        <v>8</v>
      </c>
      <c r="P35" s="31">
        <v>7.5</v>
      </c>
      <c r="Q35" s="9"/>
      <c r="R35" s="9"/>
      <c r="S35" s="9"/>
      <c r="T35" s="9"/>
      <c r="U35" s="9"/>
      <c r="V35" s="9"/>
      <c r="W35" s="9"/>
      <c r="X35" s="9"/>
      <c r="Y35" s="9"/>
      <c r="Z35" s="9" t="s">
        <v>388</v>
      </c>
      <c r="AA35" s="9">
        <v>2</v>
      </c>
      <c r="AB35" s="9"/>
      <c r="AC35" s="9"/>
      <c r="AD35" s="34">
        <v>1</v>
      </c>
      <c r="AE35" s="53"/>
      <c r="AF35" s="54">
        <f t="shared" si="0"/>
        <v>9.5</v>
      </c>
      <c r="AG35" s="36"/>
      <c r="AH35" s="36"/>
      <c r="AI35" s="36"/>
      <c r="AJ35" s="36"/>
      <c r="AK35" s="53"/>
      <c r="AL35" s="53"/>
    </row>
    <row r="36" spans="1:51" ht="20.399999999999999" customHeight="1" x14ac:dyDescent="0.3">
      <c r="A36" s="12">
        <v>23</v>
      </c>
      <c r="B36" s="12">
        <v>185115</v>
      </c>
      <c r="C36" s="9"/>
      <c r="D36" s="9" t="s">
        <v>46</v>
      </c>
      <c r="E36" s="9" t="s">
        <v>465</v>
      </c>
      <c r="F36" s="9" t="s">
        <v>74</v>
      </c>
      <c r="G36" s="9" t="s">
        <v>410</v>
      </c>
      <c r="H36" s="9">
        <v>13</v>
      </c>
      <c r="I36" s="9" t="s">
        <v>393</v>
      </c>
      <c r="J36" s="9" t="s">
        <v>91</v>
      </c>
      <c r="K36" s="9" t="s">
        <v>44</v>
      </c>
      <c r="L36" s="9" t="s">
        <v>45</v>
      </c>
      <c r="M36" s="9">
        <v>4</v>
      </c>
      <c r="N36" s="9">
        <v>240</v>
      </c>
      <c r="O36" s="12">
        <v>7.77</v>
      </c>
      <c r="P36" s="31">
        <v>6.6374999999999984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34">
        <v>1</v>
      </c>
      <c r="AE36" s="53"/>
      <c r="AF36" s="54">
        <f t="shared" si="0"/>
        <v>6.6374999999999984</v>
      </c>
      <c r="AG36" s="36"/>
      <c r="AH36" s="36"/>
      <c r="AI36" s="36"/>
      <c r="AJ36" s="36"/>
      <c r="AK36" s="53"/>
      <c r="AL36" s="53"/>
    </row>
    <row r="37" spans="1:51" ht="20.399999999999999" customHeight="1" x14ac:dyDescent="0.3">
      <c r="A37" s="12">
        <v>24</v>
      </c>
      <c r="B37" s="12">
        <v>185067</v>
      </c>
      <c r="C37" s="9"/>
      <c r="D37" s="9" t="s">
        <v>46</v>
      </c>
      <c r="E37" s="9" t="s">
        <v>465</v>
      </c>
      <c r="F37" s="9" t="s">
        <v>74</v>
      </c>
      <c r="G37" s="9" t="s">
        <v>399</v>
      </c>
      <c r="H37" s="9">
        <v>13</v>
      </c>
      <c r="I37" s="9" t="s">
        <v>400</v>
      </c>
      <c r="J37" s="9" t="s">
        <v>91</v>
      </c>
      <c r="K37" s="9" t="s">
        <v>44</v>
      </c>
      <c r="L37" s="9" t="s">
        <v>45</v>
      </c>
      <c r="M37" s="9">
        <v>4</v>
      </c>
      <c r="N37" s="9">
        <v>240</v>
      </c>
      <c r="O37" s="12">
        <v>7.47</v>
      </c>
      <c r="P37" s="31">
        <v>5.5124999999999993</v>
      </c>
      <c r="Q37" s="9"/>
      <c r="R37" s="9"/>
      <c r="S37" s="9"/>
      <c r="T37" s="9"/>
      <c r="U37" s="9"/>
      <c r="V37" s="9"/>
      <c r="W37" s="9"/>
      <c r="X37" s="9"/>
      <c r="Y37" s="9"/>
      <c r="Z37" s="9" t="s">
        <v>401</v>
      </c>
      <c r="AA37" s="9">
        <v>1</v>
      </c>
      <c r="AB37" s="9"/>
      <c r="AC37" s="9"/>
      <c r="AD37" s="34">
        <v>1</v>
      </c>
      <c r="AE37" s="53"/>
      <c r="AF37" s="54">
        <f t="shared" si="0"/>
        <v>6.5124999999999993</v>
      </c>
      <c r="AG37" s="36"/>
      <c r="AH37" s="36"/>
      <c r="AI37" s="36"/>
      <c r="AJ37" s="36"/>
      <c r="AK37" s="53"/>
      <c r="AL37" s="53"/>
    </row>
    <row r="38" spans="1:51" ht="20.399999999999999" customHeight="1" x14ac:dyDescent="0.3">
      <c r="A38" s="12">
        <v>25</v>
      </c>
      <c r="B38" s="12">
        <v>181483</v>
      </c>
      <c r="C38" s="9"/>
      <c r="D38" s="9" t="s">
        <v>46</v>
      </c>
      <c r="E38" s="9" t="s">
        <v>465</v>
      </c>
      <c r="F38" s="9" t="s">
        <v>74</v>
      </c>
      <c r="G38" s="9" t="s">
        <v>385</v>
      </c>
      <c r="H38" s="9">
        <v>13</v>
      </c>
      <c r="I38" s="9" t="s">
        <v>658</v>
      </c>
      <c r="J38" s="9" t="s">
        <v>413</v>
      </c>
      <c r="K38" s="9" t="s">
        <v>44</v>
      </c>
      <c r="L38" s="9" t="s">
        <v>45</v>
      </c>
      <c r="M38" s="9">
        <v>4</v>
      </c>
      <c r="N38" s="9">
        <v>240</v>
      </c>
      <c r="O38" s="12">
        <v>7.45</v>
      </c>
      <c r="P38" s="31">
        <v>5.4375000000000009</v>
      </c>
      <c r="Q38" s="9"/>
      <c r="R38" s="9"/>
      <c r="S38" s="9"/>
      <c r="T38" s="9"/>
      <c r="U38" s="9"/>
      <c r="V38" s="9"/>
      <c r="W38" s="9"/>
      <c r="X38" s="9"/>
      <c r="Y38" s="9"/>
      <c r="Z38" s="9" t="s">
        <v>70</v>
      </c>
      <c r="AA38" s="9">
        <v>3</v>
      </c>
      <c r="AB38" s="9">
        <v>1</v>
      </c>
      <c r="AC38" s="9">
        <v>1</v>
      </c>
      <c r="AD38" s="34">
        <v>1</v>
      </c>
      <c r="AE38" s="53"/>
      <c r="AF38" s="54">
        <f t="shared" si="0"/>
        <v>9.4375</v>
      </c>
      <c r="AG38" s="36"/>
      <c r="AH38" s="36"/>
      <c r="AI38" s="36"/>
      <c r="AJ38" s="36"/>
      <c r="AK38" s="53"/>
      <c r="AL38" s="53"/>
    </row>
    <row r="39" spans="1:51" ht="20.399999999999999" customHeight="1" x14ac:dyDescent="0.3">
      <c r="A39" s="12">
        <v>26</v>
      </c>
      <c r="B39" s="12">
        <v>181160</v>
      </c>
      <c r="C39" s="9"/>
      <c r="D39" s="9" t="s">
        <v>46</v>
      </c>
      <c r="E39" s="9" t="s">
        <v>465</v>
      </c>
      <c r="F39" s="9" t="s">
        <v>74</v>
      </c>
      <c r="G39" s="9" t="s">
        <v>383</v>
      </c>
      <c r="H39" s="9">
        <v>13</v>
      </c>
      <c r="I39" s="9" t="s">
        <v>393</v>
      </c>
      <c r="J39" s="9" t="s">
        <v>413</v>
      </c>
      <c r="K39" s="9" t="s">
        <v>44</v>
      </c>
      <c r="L39" s="9" t="s">
        <v>45</v>
      </c>
      <c r="M39" s="9">
        <v>4</v>
      </c>
      <c r="N39" s="9">
        <v>240</v>
      </c>
      <c r="O39" s="12">
        <v>7.47</v>
      </c>
      <c r="P39" s="31">
        <v>5.5124999999999993</v>
      </c>
      <c r="Q39" s="9"/>
      <c r="R39" s="9"/>
      <c r="S39" s="9"/>
      <c r="T39" s="9"/>
      <c r="U39" s="9"/>
      <c r="V39" s="9"/>
      <c r="W39" s="9"/>
      <c r="X39" s="9"/>
      <c r="Y39" s="9"/>
      <c r="Z39" s="9" t="s">
        <v>182</v>
      </c>
      <c r="AA39" s="9">
        <v>5</v>
      </c>
      <c r="AB39" s="9"/>
      <c r="AC39" s="9"/>
      <c r="AD39" s="34">
        <v>1</v>
      </c>
      <c r="AE39" s="53"/>
      <c r="AF39" s="54">
        <f t="shared" si="0"/>
        <v>10.512499999999999</v>
      </c>
      <c r="AG39" s="36"/>
      <c r="AH39" s="36"/>
      <c r="AI39" s="36"/>
      <c r="AJ39" s="36"/>
      <c r="AK39" s="53"/>
      <c r="AL39" s="53"/>
    </row>
    <row r="40" spans="1:51" ht="20.399999999999999" customHeight="1" x14ac:dyDescent="0.3">
      <c r="A40" s="12">
        <v>27</v>
      </c>
      <c r="B40" s="12">
        <v>183948</v>
      </c>
      <c r="C40" s="9"/>
      <c r="D40" s="9" t="s">
        <v>46</v>
      </c>
      <c r="E40" s="9" t="s">
        <v>465</v>
      </c>
      <c r="F40" s="9" t="s">
        <v>74</v>
      </c>
      <c r="G40" s="9" t="s">
        <v>383</v>
      </c>
      <c r="H40" s="9">
        <v>13</v>
      </c>
      <c r="I40" s="9" t="s">
        <v>393</v>
      </c>
      <c r="J40" s="9" t="s">
        <v>413</v>
      </c>
      <c r="K40" s="9" t="s">
        <v>44</v>
      </c>
      <c r="L40" s="9" t="s">
        <v>45</v>
      </c>
      <c r="M40" s="9">
        <v>4</v>
      </c>
      <c r="N40" s="9">
        <v>240</v>
      </c>
      <c r="O40" s="12">
        <v>6.41</v>
      </c>
      <c r="P40" s="31">
        <v>1.5375000000000005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34">
        <v>1</v>
      </c>
      <c r="AE40" s="53"/>
      <c r="AF40" s="54">
        <f t="shared" si="0"/>
        <v>1.5375000000000005</v>
      </c>
      <c r="AG40" s="36"/>
      <c r="AH40" s="36"/>
      <c r="AI40" s="36"/>
      <c r="AJ40" s="36"/>
      <c r="AK40" s="53"/>
      <c r="AL40" s="53"/>
    </row>
    <row r="41" spans="1:51" ht="20.399999999999999" customHeight="1" x14ac:dyDescent="0.3">
      <c r="A41" s="12">
        <v>28</v>
      </c>
      <c r="B41" s="12">
        <v>180889</v>
      </c>
      <c r="C41" s="9"/>
      <c r="D41" s="9" t="s">
        <v>46</v>
      </c>
      <c r="E41" s="9" t="s">
        <v>465</v>
      </c>
      <c r="F41" s="9" t="s">
        <v>74</v>
      </c>
      <c r="G41" s="9" t="s">
        <v>383</v>
      </c>
      <c r="H41" s="9">
        <v>13</v>
      </c>
      <c r="I41" s="9" t="s">
        <v>408</v>
      </c>
      <c r="J41" s="9" t="s">
        <v>409</v>
      </c>
      <c r="K41" s="9" t="s">
        <v>44</v>
      </c>
      <c r="L41" s="9" t="s">
        <v>45</v>
      </c>
      <c r="M41" s="9">
        <v>4</v>
      </c>
      <c r="N41" s="9">
        <v>240</v>
      </c>
      <c r="O41" s="12">
        <v>6.74</v>
      </c>
      <c r="P41" s="19">
        <v>2.7750000000000008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34">
        <v>1</v>
      </c>
      <c r="AE41" s="53"/>
      <c r="AF41" s="54">
        <f t="shared" si="0"/>
        <v>2.7750000000000008</v>
      </c>
      <c r="AG41" s="36"/>
      <c r="AH41" s="36"/>
      <c r="AI41" s="36"/>
      <c r="AJ41" s="36"/>
      <c r="AK41" s="53"/>
      <c r="AL41" s="53"/>
    </row>
    <row r="42" spans="1:51" ht="20.399999999999999" customHeight="1" x14ac:dyDescent="0.3">
      <c r="A42" s="12">
        <v>29</v>
      </c>
      <c r="B42" s="12">
        <v>187840</v>
      </c>
      <c r="C42" s="9"/>
      <c r="D42" s="9" t="s">
        <v>46</v>
      </c>
      <c r="E42" s="9" t="s">
        <v>465</v>
      </c>
      <c r="F42" s="9" t="s">
        <v>74</v>
      </c>
      <c r="G42" s="9" t="s">
        <v>403</v>
      </c>
      <c r="H42" s="9">
        <v>13</v>
      </c>
      <c r="I42" s="9" t="s">
        <v>411</v>
      </c>
      <c r="J42" s="9" t="s">
        <v>686</v>
      </c>
      <c r="K42" s="9" t="s">
        <v>44</v>
      </c>
      <c r="L42" s="9" t="s">
        <v>45</v>
      </c>
      <c r="M42" s="9">
        <v>4</v>
      </c>
      <c r="N42" s="9">
        <v>240</v>
      </c>
      <c r="O42" s="12">
        <v>8.1199999999999992</v>
      </c>
      <c r="P42" s="19">
        <v>7.9499999999999975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34">
        <v>1</v>
      </c>
      <c r="AE42" s="53"/>
      <c r="AF42" s="54">
        <f t="shared" si="0"/>
        <v>7.9499999999999975</v>
      </c>
      <c r="AG42" s="36"/>
      <c r="AH42" s="36"/>
      <c r="AI42" s="36"/>
      <c r="AJ42" s="36"/>
      <c r="AK42" s="53"/>
      <c r="AL42" s="53"/>
    </row>
    <row r="43" spans="1:51" ht="20.399999999999999" customHeight="1" x14ac:dyDescent="0.3">
      <c r="A43" s="12">
        <v>30</v>
      </c>
      <c r="B43" s="12">
        <v>187851</v>
      </c>
      <c r="C43" s="9"/>
      <c r="D43" s="9" t="s">
        <v>46</v>
      </c>
      <c r="E43" s="9" t="s">
        <v>465</v>
      </c>
      <c r="F43" s="9" t="s">
        <v>74</v>
      </c>
      <c r="G43" s="9" t="s">
        <v>383</v>
      </c>
      <c r="H43" s="9">
        <v>13</v>
      </c>
      <c r="I43" s="9" t="s">
        <v>687</v>
      </c>
      <c r="J43" s="9" t="s">
        <v>412</v>
      </c>
      <c r="K43" s="9" t="s">
        <v>44</v>
      </c>
      <c r="L43" s="9" t="s">
        <v>45</v>
      </c>
      <c r="M43" s="9">
        <v>4</v>
      </c>
      <c r="N43" s="9">
        <v>240</v>
      </c>
      <c r="O43" s="12">
        <v>6.81</v>
      </c>
      <c r="P43" s="19">
        <v>3.0374999999999988</v>
      </c>
      <c r="Q43" s="9"/>
      <c r="R43" s="9"/>
      <c r="S43" s="9"/>
      <c r="T43" s="9"/>
      <c r="U43" s="9"/>
      <c r="V43" s="9"/>
      <c r="W43" s="9"/>
      <c r="X43" s="9"/>
      <c r="Y43" s="9"/>
      <c r="Z43" s="9" t="s">
        <v>549</v>
      </c>
      <c r="AA43" s="9">
        <v>3</v>
      </c>
      <c r="AB43" s="9"/>
      <c r="AC43" s="9"/>
      <c r="AD43" s="34">
        <v>1</v>
      </c>
      <c r="AE43" s="53"/>
      <c r="AF43" s="54">
        <f t="shared" si="0"/>
        <v>6.0374999999999988</v>
      </c>
      <c r="AG43" s="36"/>
      <c r="AH43" s="36"/>
      <c r="AI43" s="36"/>
      <c r="AJ43" s="36"/>
      <c r="AK43" s="53"/>
      <c r="AL43" s="53"/>
    </row>
    <row r="44" spans="1:51" ht="20.399999999999999" customHeight="1" x14ac:dyDescent="0.3">
      <c r="A44" s="12">
        <v>31</v>
      </c>
      <c r="B44" s="12">
        <v>187849</v>
      </c>
      <c r="C44" s="9"/>
      <c r="D44" s="9" t="s">
        <v>46</v>
      </c>
      <c r="E44" s="9" t="s">
        <v>465</v>
      </c>
      <c r="F44" s="9" t="s">
        <v>74</v>
      </c>
      <c r="G44" s="9" t="s">
        <v>383</v>
      </c>
      <c r="H44" s="9">
        <v>13</v>
      </c>
      <c r="I44" s="9" t="s">
        <v>411</v>
      </c>
      <c r="J44" s="9" t="s">
        <v>413</v>
      </c>
      <c r="K44" s="9" t="s">
        <v>44</v>
      </c>
      <c r="L44" s="9" t="s">
        <v>45</v>
      </c>
      <c r="M44" s="9">
        <v>4</v>
      </c>
      <c r="N44" s="9">
        <v>240</v>
      </c>
      <c r="O44" s="12">
        <v>7.94</v>
      </c>
      <c r="P44" s="19">
        <v>7.2750000000000012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34">
        <v>1</v>
      </c>
      <c r="AE44" s="53"/>
      <c r="AF44" s="54">
        <f t="shared" si="0"/>
        <v>7.2750000000000012</v>
      </c>
      <c r="AG44" s="36"/>
      <c r="AH44" s="36"/>
      <c r="AI44" s="36"/>
      <c r="AJ44" s="36"/>
      <c r="AK44" s="53"/>
      <c r="AL44" s="53"/>
    </row>
    <row r="45" spans="1:51" ht="20.399999999999999" customHeight="1" x14ac:dyDescent="0.3">
      <c r="A45" s="12">
        <v>32</v>
      </c>
      <c r="B45" s="12">
        <v>182036</v>
      </c>
      <c r="C45" s="9"/>
      <c r="D45" s="9" t="s">
        <v>46</v>
      </c>
      <c r="E45" s="9" t="s">
        <v>465</v>
      </c>
      <c r="F45" s="9" t="s">
        <v>74</v>
      </c>
      <c r="G45" s="9" t="s">
        <v>410</v>
      </c>
      <c r="H45" s="9">
        <v>13</v>
      </c>
      <c r="I45" s="9" t="s">
        <v>400</v>
      </c>
      <c r="J45" s="9" t="s">
        <v>413</v>
      </c>
      <c r="K45" s="9" t="s">
        <v>44</v>
      </c>
      <c r="L45" s="9" t="s">
        <v>45</v>
      </c>
      <c r="M45" s="9">
        <v>4</v>
      </c>
      <c r="N45" s="9">
        <v>240</v>
      </c>
      <c r="O45" s="12">
        <v>7.51</v>
      </c>
      <c r="P45" s="19">
        <v>5.6624999999999996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34">
        <v>1</v>
      </c>
      <c r="AE45" s="53"/>
      <c r="AF45" s="54">
        <f t="shared" si="0"/>
        <v>5.6624999999999996</v>
      </c>
      <c r="AG45" s="36"/>
      <c r="AH45" s="36"/>
      <c r="AI45" s="36"/>
      <c r="AJ45" s="36"/>
      <c r="AK45" s="53"/>
      <c r="AL45" s="53"/>
    </row>
    <row r="46" spans="1:51" s="44" customFormat="1" ht="20.399999999999999" customHeight="1" x14ac:dyDescent="0.3">
      <c r="A46" s="12">
        <v>33</v>
      </c>
      <c r="B46" s="12">
        <v>188992</v>
      </c>
      <c r="C46" s="9"/>
      <c r="D46" s="9" t="s">
        <v>46</v>
      </c>
      <c r="E46" s="9" t="s">
        <v>465</v>
      </c>
      <c r="F46" s="9" t="s">
        <v>74</v>
      </c>
      <c r="G46" s="9" t="s">
        <v>385</v>
      </c>
      <c r="H46" s="9">
        <v>13</v>
      </c>
      <c r="I46" s="9" t="s">
        <v>715</v>
      </c>
      <c r="J46" s="9" t="s">
        <v>413</v>
      </c>
      <c r="K46" s="9" t="s">
        <v>44</v>
      </c>
      <c r="L46" s="9" t="s">
        <v>45</v>
      </c>
      <c r="M46" s="9">
        <v>4</v>
      </c>
      <c r="N46" s="9">
        <v>240</v>
      </c>
      <c r="O46" s="12">
        <v>7.23</v>
      </c>
      <c r="P46" s="19">
        <v>4.6125000000000016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34">
        <v>1</v>
      </c>
      <c r="AE46" s="53"/>
      <c r="AF46" s="54">
        <f t="shared" si="0"/>
        <v>4.6125000000000016</v>
      </c>
      <c r="AG46" s="36"/>
      <c r="AH46" s="36"/>
      <c r="AI46" s="36"/>
      <c r="AJ46" s="36"/>
      <c r="AK46" s="53"/>
      <c r="AL46" s="53"/>
    </row>
    <row r="47" spans="1:51" ht="20.399999999999999" customHeight="1" x14ac:dyDescent="0.3">
      <c r="A47" s="12">
        <v>34</v>
      </c>
      <c r="B47" s="12">
        <v>189388</v>
      </c>
      <c r="C47" s="9"/>
      <c r="D47" s="9" t="s">
        <v>46</v>
      </c>
      <c r="E47" s="9" t="s">
        <v>465</v>
      </c>
      <c r="F47" s="9" t="s">
        <v>74</v>
      </c>
      <c r="G47" s="9" t="s">
        <v>385</v>
      </c>
      <c r="H47" s="9">
        <v>13</v>
      </c>
      <c r="I47" s="9" t="s">
        <v>393</v>
      </c>
      <c r="J47" s="9" t="s">
        <v>413</v>
      </c>
      <c r="K47" s="9" t="s">
        <v>44</v>
      </c>
      <c r="L47" s="9" t="s">
        <v>45</v>
      </c>
      <c r="M47" s="9">
        <v>4</v>
      </c>
      <c r="N47" s="9">
        <v>240</v>
      </c>
      <c r="O47" s="12">
        <v>7.3</v>
      </c>
      <c r="P47" s="19">
        <v>4.8749999999999991</v>
      </c>
      <c r="Q47" s="9"/>
      <c r="R47" s="9"/>
      <c r="S47" s="9"/>
      <c r="T47" s="9"/>
      <c r="U47" s="9"/>
      <c r="V47" s="9"/>
      <c r="W47" s="9"/>
      <c r="X47" s="9"/>
      <c r="Y47" s="9"/>
      <c r="Z47" s="9" t="s">
        <v>419</v>
      </c>
      <c r="AA47" s="9">
        <v>2</v>
      </c>
      <c r="AB47" s="9"/>
      <c r="AC47" s="9"/>
      <c r="AD47" s="34">
        <v>1</v>
      </c>
      <c r="AE47" s="53"/>
      <c r="AF47" s="54">
        <f t="shared" si="0"/>
        <v>6.8749999999999991</v>
      </c>
      <c r="AG47" s="36"/>
      <c r="AH47" s="36"/>
      <c r="AI47" s="36"/>
      <c r="AJ47" s="36"/>
      <c r="AK47" s="53"/>
      <c r="AL47" s="53"/>
    </row>
    <row r="48" spans="1:51" s="44" customFormat="1" ht="20.399999999999999" customHeight="1" x14ac:dyDescent="0.3">
      <c r="A48" s="12">
        <v>35</v>
      </c>
      <c r="B48" s="12">
        <v>190549</v>
      </c>
      <c r="C48" s="9"/>
      <c r="D48" s="9" t="s">
        <v>46</v>
      </c>
      <c r="E48" s="9" t="s">
        <v>465</v>
      </c>
      <c r="F48" s="9" t="s">
        <v>38</v>
      </c>
      <c r="G48" s="9" t="s">
        <v>383</v>
      </c>
      <c r="H48" s="9">
        <v>13</v>
      </c>
      <c r="I48" s="9" t="s">
        <v>429</v>
      </c>
      <c r="J48" s="9" t="s">
        <v>430</v>
      </c>
      <c r="K48" s="9" t="s">
        <v>44</v>
      </c>
      <c r="L48" s="9" t="s">
        <v>45</v>
      </c>
      <c r="M48" s="9">
        <v>4</v>
      </c>
      <c r="N48" s="9">
        <v>240</v>
      </c>
      <c r="O48" s="12">
        <v>7.77</v>
      </c>
      <c r="P48" s="19">
        <v>6.6374999999999984</v>
      </c>
      <c r="Q48" s="9" t="s">
        <v>61</v>
      </c>
      <c r="R48" s="9"/>
      <c r="S48" s="9"/>
      <c r="T48" s="9"/>
      <c r="U48" s="9"/>
      <c r="V48" s="9"/>
      <c r="W48" s="9"/>
      <c r="X48" s="9"/>
      <c r="Y48" s="9"/>
      <c r="Z48" s="9" t="s">
        <v>71</v>
      </c>
      <c r="AA48" s="9">
        <v>1</v>
      </c>
      <c r="AB48" s="9"/>
      <c r="AC48" s="9"/>
      <c r="AD48" s="34">
        <v>1</v>
      </c>
      <c r="AF48" s="45">
        <f t="shared" si="0"/>
        <v>7.6374999999999984</v>
      </c>
      <c r="AG48" s="34"/>
      <c r="AH48" s="34"/>
      <c r="AI48" s="34"/>
      <c r="AJ48" s="34"/>
    </row>
    <row r="49" spans="1:38" ht="20.399999999999999" customHeight="1" x14ac:dyDescent="0.3">
      <c r="A49" s="12">
        <v>36</v>
      </c>
      <c r="B49" s="12" t="s">
        <v>437</v>
      </c>
      <c r="C49" s="9"/>
      <c r="D49" s="9" t="s">
        <v>46</v>
      </c>
      <c r="E49" s="9" t="s">
        <v>505</v>
      </c>
      <c r="F49" s="9" t="s">
        <v>38</v>
      </c>
      <c r="G49" s="9" t="s">
        <v>440</v>
      </c>
      <c r="H49" s="9">
        <v>13</v>
      </c>
      <c r="I49" s="9" t="s">
        <v>441</v>
      </c>
      <c r="J49" s="9" t="s">
        <v>442</v>
      </c>
      <c r="K49" s="9" t="s">
        <v>157</v>
      </c>
      <c r="L49" s="9" t="s">
        <v>45</v>
      </c>
      <c r="M49" s="9">
        <v>4</v>
      </c>
      <c r="N49" s="9">
        <v>240</v>
      </c>
      <c r="O49" s="12" t="s">
        <v>443</v>
      </c>
      <c r="P49" s="19">
        <v>8.7375000000000007</v>
      </c>
      <c r="Q49" s="9"/>
      <c r="R49" s="9"/>
      <c r="S49" s="9"/>
      <c r="T49" s="9"/>
      <c r="U49" s="9"/>
      <c r="V49" s="9"/>
      <c r="W49" s="9"/>
      <c r="X49" s="9"/>
      <c r="Y49" s="9"/>
      <c r="Z49" s="9" t="s">
        <v>444</v>
      </c>
      <c r="AA49" s="9"/>
      <c r="AB49" s="9">
        <v>0</v>
      </c>
      <c r="AC49" s="9"/>
      <c r="AD49" s="34">
        <v>1</v>
      </c>
      <c r="AE49" s="53"/>
      <c r="AF49" s="54">
        <f t="shared" si="0"/>
        <v>8.7375000000000007</v>
      </c>
      <c r="AG49" s="36"/>
      <c r="AH49" s="36"/>
      <c r="AI49" s="36"/>
      <c r="AJ49" s="36"/>
      <c r="AK49" s="53"/>
      <c r="AL49" s="53"/>
    </row>
    <row r="50" spans="1:38" ht="20.399999999999999" customHeight="1" x14ac:dyDescent="0.3">
      <c r="A50" s="12">
        <v>37</v>
      </c>
      <c r="B50" s="12">
        <v>182696</v>
      </c>
      <c r="C50" s="9"/>
      <c r="D50" s="9" t="s">
        <v>46</v>
      </c>
      <c r="E50" s="9" t="s">
        <v>465</v>
      </c>
      <c r="F50" s="9" t="s">
        <v>38</v>
      </c>
      <c r="G50" s="9" t="s">
        <v>367</v>
      </c>
      <c r="H50" s="9">
        <v>13</v>
      </c>
      <c r="I50" s="9" t="s">
        <v>274</v>
      </c>
      <c r="J50" s="9" t="s">
        <v>367</v>
      </c>
      <c r="K50" s="9" t="s">
        <v>368</v>
      </c>
      <c r="L50" s="9" t="s">
        <v>45</v>
      </c>
      <c r="M50" s="9">
        <v>4</v>
      </c>
      <c r="N50" s="9"/>
      <c r="O50" s="12">
        <v>6.14</v>
      </c>
      <c r="P50" s="19">
        <v>0.5249999999999988</v>
      </c>
      <c r="Q50" s="9"/>
      <c r="R50" s="9"/>
      <c r="S50" s="9"/>
      <c r="T50" s="9"/>
      <c r="U50" s="9"/>
      <c r="V50" s="9"/>
      <c r="W50" s="9"/>
      <c r="X50" s="9"/>
      <c r="Y50" s="9"/>
      <c r="Z50" s="9" t="s">
        <v>807</v>
      </c>
      <c r="AA50" s="9"/>
      <c r="AB50" s="9"/>
      <c r="AC50" s="9"/>
      <c r="AD50" s="32">
        <v>2</v>
      </c>
      <c r="AE50" s="53"/>
      <c r="AF50" s="54">
        <f t="shared" si="0"/>
        <v>0.5249999999999988</v>
      </c>
      <c r="AG50" s="36"/>
      <c r="AH50" s="36"/>
      <c r="AI50" s="36"/>
      <c r="AJ50" s="36"/>
      <c r="AK50" s="53"/>
      <c r="AL50" s="53"/>
    </row>
    <row r="51" spans="1:38" ht="20.399999999999999" customHeight="1" x14ac:dyDescent="0.3">
      <c r="A51" s="12">
        <v>38</v>
      </c>
      <c r="B51" s="12">
        <v>182280</v>
      </c>
      <c r="C51" s="9"/>
      <c r="D51" s="9" t="s">
        <v>46</v>
      </c>
      <c r="E51" s="9" t="s">
        <v>465</v>
      </c>
      <c r="F51" s="9" t="s">
        <v>38</v>
      </c>
      <c r="G51" s="9" t="s">
        <v>367</v>
      </c>
      <c r="H51" s="9">
        <v>13</v>
      </c>
      <c r="I51" s="9" t="s">
        <v>42</v>
      </c>
      <c r="J51" s="9" t="s">
        <v>493</v>
      </c>
      <c r="K51" s="9" t="s">
        <v>368</v>
      </c>
      <c r="L51" s="9" t="s">
        <v>45</v>
      </c>
      <c r="M51" s="9">
        <v>3</v>
      </c>
      <c r="N51" s="9">
        <v>182</v>
      </c>
      <c r="O51" s="12">
        <v>6.45</v>
      </c>
      <c r="P51" s="19">
        <v>1.6875000000000007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>
        <v>1</v>
      </c>
      <c r="AC51" s="9">
        <v>1</v>
      </c>
      <c r="AD51" s="32">
        <v>2</v>
      </c>
      <c r="AE51" s="53"/>
      <c r="AF51" s="54">
        <f t="shared" si="0"/>
        <v>2.6875000000000009</v>
      </c>
      <c r="AG51" s="36"/>
      <c r="AH51" s="36"/>
      <c r="AI51" s="36"/>
      <c r="AJ51" s="36"/>
      <c r="AK51" s="53"/>
      <c r="AL51" s="53"/>
    </row>
    <row r="52" spans="1:38" ht="20.399999999999999" customHeight="1" x14ac:dyDescent="0.3">
      <c r="A52" s="12">
        <v>39</v>
      </c>
      <c r="B52" s="12">
        <v>185556</v>
      </c>
      <c r="C52" s="9"/>
      <c r="D52" s="9" t="s">
        <v>46</v>
      </c>
      <c r="E52" s="9" t="s">
        <v>465</v>
      </c>
      <c r="F52" s="9" t="s">
        <v>38</v>
      </c>
      <c r="G52" s="9" t="s">
        <v>367</v>
      </c>
      <c r="H52" s="9">
        <v>13</v>
      </c>
      <c r="I52" s="9" t="s">
        <v>42</v>
      </c>
      <c r="J52" s="9" t="s">
        <v>379</v>
      </c>
      <c r="K52" s="9" t="s">
        <v>368</v>
      </c>
      <c r="L52" s="9" t="s">
        <v>45</v>
      </c>
      <c r="M52" s="9">
        <v>3</v>
      </c>
      <c r="N52" s="9">
        <v>185</v>
      </c>
      <c r="O52" s="12">
        <v>6.26</v>
      </c>
      <c r="P52" s="19">
        <v>0.9749999999999992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32">
        <v>2</v>
      </c>
      <c r="AE52" s="53"/>
      <c r="AF52" s="54">
        <f t="shared" si="0"/>
        <v>0.9749999999999992</v>
      </c>
      <c r="AG52" s="36"/>
      <c r="AH52" s="36"/>
      <c r="AI52" s="36"/>
      <c r="AJ52" s="36"/>
      <c r="AK52" s="53"/>
      <c r="AL52" s="53"/>
    </row>
    <row r="53" spans="1:38" ht="20.399999999999999" customHeight="1" x14ac:dyDescent="0.3">
      <c r="A53" s="12">
        <v>40</v>
      </c>
      <c r="B53" s="12">
        <v>186691</v>
      </c>
      <c r="C53" s="9"/>
      <c r="D53" s="9" t="s">
        <v>46</v>
      </c>
      <c r="E53" s="9" t="s">
        <v>465</v>
      </c>
      <c r="F53" s="9" t="s">
        <v>38</v>
      </c>
      <c r="G53" s="9" t="s">
        <v>367</v>
      </c>
      <c r="H53" s="9">
        <v>13</v>
      </c>
      <c r="I53" s="9" t="s">
        <v>42</v>
      </c>
      <c r="J53" s="9" t="s">
        <v>380</v>
      </c>
      <c r="K53" s="9" t="s">
        <v>368</v>
      </c>
      <c r="L53" s="9" t="s">
        <v>45</v>
      </c>
      <c r="M53" s="9">
        <v>4</v>
      </c>
      <c r="N53" s="9">
        <v>242</v>
      </c>
      <c r="O53" s="12">
        <v>7.05</v>
      </c>
      <c r="P53" s="19">
        <v>3.9374999999999991</v>
      </c>
      <c r="Q53" s="9" t="s">
        <v>56</v>
      </c>
      <c r="R53" s="9" t="s">
        <v>809</v>
      </c>
      <c r="S53" s="9" t="s">
        <v>368</v>
      </c>
      <c r="T53" s="9" t="s">
        <v>810</v>
      </c>
      <c r="U53" s="9"/>
      <c r="V53" s="9"/>
      <c r="W53" s="9"/>
      <c r="X53" s="9"/>
      <c r="Y53" s="9"/>
      <c r="Z53" s="9"/>
      <c r="AA53" s="9"/>
      <c r="AB53" s="9"/>
      <c r="AC53" s="9"/>
      <c r="AD53" s="32">
        <v>2</v>
      </c>
      <c r="AE53" s="53"/>
      <c r="AF53" s="54">
        <f t="shared" si="0"/>
        <v>3.9374999999999991</v>
      </c>
      <c r="AG53" s="36"/>
      <c r="AH53" s="36"/>
      <c r="AI53" s="36"/>
      <c r="AJ53" s="36"/>
      <c r="AK53" s="53"/>
      <c r="AL53" s="53"/>
    </row>
    <row r="54" spans="1:38" ht="20.399999999999999" customHeight="1" x14ac:dyDescent="0.3">
      <c r="A54" s="12">
        <v>41</v>
      </c>
      <c r="B54" s="12">
        <v>187598</v>
      </c>
      <c r="C54" s="9"/>
      <c r="D54" s="9" t="s">
        <v>46</v>
      </c>
      <c r="E54" s="9" t="s">
        <v>465</v>
      </c>
      <c r="F54" s="9" t="s">
        <v>38</v>
      </c>
      <c r="G54" s="9" t="s">
        <v>367</v>
      </c>
      <c r="H54" s="9">
        <v>13</v>
      </c>
      <c r="I54" s="9" t="s">
        <v>42</v>
      </c>
      <c r="J54" s="9" t="s">
        <v>379</v>
      </c>
      <c r="K54" s="9" t="s">
        <v>368</v>
      </c>
      <c r="L54" s="9" t="s">
        <v>45</v>
      </c>
      <c r="M54" s="9">
        <v>3</v>
      </c>
      <c r="N54" s="9">
        <v>180</v>
      </c>
      <c r="O54" s="12">
        <v>7.08</v>
      </c>
      <c r="P54" s="19">
        <v>4.0500000000000007</v>
      </c>
      <c r="Q54" s="9" t="s">
        <v>67</v>
      </c>
      <c r="R54" s="9" t="s">
        <v>811</v>
      </c>
      <c r="S54" s="9" t="s">
        <v>368</v>
      </c>
      <c r="T54" s="9" t="s">
        <v>45</v>
      </c>
      <c r="U54" s="9"/>
      <c r="V54" s="9">
        <v>120</v>
      </c>
      <c r="W54" s="9">
        <v>8.1300000000000008</v>
      </c>
      <c r="X54" s="9">
        <v>3</v>
      </c>
      <c r="Y54" s="9">
        <v>5</v>
      </c>
      <c r="Z54" s="9" t="s">
        <v>284</v>
      </c>
      <c r="AA54" s="9">
        <v>8</v>
      </c>
      <c r="AB54" s="9"/>
      <c r="AC54" s="9"/>
      <c r="AD54" s="32">
        <v>2</v>
      </c>
      <c r="AE54" s="53"/>
      <c r="AF54" s="54">
        <f t="shared" si="0"/>
        <v>17.05</v>
      </c>
      <c r="AG54" s="36"/>
      <c r="AH54" s="36"/>
      <c r="AI54" s="36"/>
      <c r="AJ54" s="36"/>
      <c r="AK54" s="53"/>
      <c r="AL54" s="53"/>
    </row>
    <row r="55" spans="1:38" ht="20.399999999999999" customHeight="1" x14ac:dyDescent="0.3">
      <c r="A55" s="12">
        <v>42</v>
      </c>
      <c r="B55" s="12">
        <v>183453</v>
      </c>
      <c r="C55" s="9"/>
      <c r="D55" s="9" t="s">
        <v>46</v>
      </c>
      <c r="E55" s="9" t="s">
        <v>465</v>
      </c>
      <c r="F55" s="9" t="s">
        <v>38</v>
      </c>
      <c r="G55" s="9" t="s">
        <v>380</v>
      </c>
      <c r="H55" s="9">
        <v>13</v>
      </c>
      <c r="I55" s="9" t="s">
        <v>42</v>
      </c>
      <c r="J55" s="9" t="s">
        <v>380</v>
      </c>
      <c r="K55" s="9" t="s">
        <v>368</v>
      </c>
      <c r="L55" s="9" t="s">
        <v>45</v>
      </c>
      <c r="M55" s="9"/>
      <c r="N55" s="9">
        <v>220</v>
      </c>
      <c r="O55" s="12">
        <v>8.2200000000000006</v>
      </c>
      <c r="P55" s="19">
        <v>8.3250000000000028</v>
      </c>
      <c r="Q55" s="9" t="s">
        <v>67</v>
      </c>
      <c r="R55" s="9" t="s">
        <v>367</v>
      </c>
      <c r="S55" s="9" t="s">
        <v>368</v>
      </c>
      <c r="T55" s="9" t="s">
        <v>45</v>
      </c>
      <c r="U55" s="9"/>
      <c r="V55" s="9">
        <v>120</v>
      </c>
      <c r="W55" s="9">
        <v>8.5</v>
      </c>
      <c r="X55" s="9">
        <v>3</v>
      </c>
      <c r="Y55" s="9">
        <v>3</v>
      </c>
      <c r="Z55" s="9" t="s">
        <v>473</v>
      </c>
      <c r="AA55" s="9">
        <v>2</v>
      </c>
      <c r="AB55" s="9"/>
      <c r="AC55" s="9"/>
      <c r="AD55" s="32">
        <v>2</v>
      </c>
      <c r="AF55" s="24">
        <f t="shared" si="0"/>
        <v>13.325000000000003</v>
      </c>
      <c r="AG55" s="9"/>
      <c r="AH55" s="9"/>
      <c r="AI55" s="9"/>
      <c r="AJ55" s="9"/>
    </row>
    <row r="56" spans="1:38" ht="20.399999999999999" customHeight="1" x14ac:dyDescent="0.3">
      <c r="A56" s="12">
        <v>43</v>
      </c>
      <c r="B56" s="12">
        <v>183856</v>
      </c>
      <c r="C56" s="9"/>
      <c r="D56" s="9" t="s">
        <v>46</v>
      </c>
      <c r="E56" s="9" t="s">
        <v>465</v>
      </c>
      <c r="F56" s="9" t="s">
        <v>38</v>
      </c>
      <c r="G56" s="9" t="s">
        <v>367</v>
      </c>
      <c r="H56" s="9">
        <v>13</v>
      </c>
      <c r="I56" s="9" t="s">
        <v>42</v>
      </c>
      <c r="J56" s="9" t="s">
        <v>91</v>
      </c>
      <c r="K56" s="9" t="s">
        <v>368</v>
      </c>
      <c r="L56" s="9" t="s">
        <v>45</v>
      </c>
      <c r="M56" s="9"/>
      <c r="N56" s="9"/>
      <c r="O56" s="12">
        <v>6.76</v>
      </c>
      <c r="P56" s="19">
        <v>2.8499999999999992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32">
        <v>2</v>
      </c>
      <c r="AF56" s="24">
        <f t="shared" si="0"/>
        <v>2.8499999999999992</v>
      </c>
      <c r="AG56" s="9"/>
      <c r="AH56" s="9"/>
      <c r="AI56" s="9"/>
      <c r="AJ56" s="9"/>
    </row>
    <row r="57" spans="1:38" ht="20.399999999999999" customHeight="1" x14ac:dyDescent="0.3">
      <c r="A57" s="12">
        <v>44</v>
      </c>
      <c r="B57" s="12">
        <v>181063</v>
      </c>
      <c r="C57" s="9"/>
      <c r="D57" s="9" t="s">
        <v>46</v>
      </c>
      <c r="E57" s="9" t="s">
        <v>465</v>
      </c>
      <c r="F57" s="9" t="s">
        <v>38</v>
      </c>
      <c r="G57" s="9" t="s">
        <v>367</v>
      </c>
      <c r="H57" s="9">
        <v>13</v>
      </c>
      <c r="I57" s="9" t="s">
        <v>42</v>
      </c>
      <c r="J57" s="9" t="s">
        <v>379</v>
      </c>
      <c r="K57" s="9" t="s">
        <v>368</v>
      </c>
      <c r="L57" s="9" t="s">
        <v>45</v>
      </c>
      <c r="M57" s="9"/>
      <c r="N57" s="9">
        <v>189</v>
      </c>
      <c r="O57" s="12">
        <v>6.24</v>
      </c>
      <c r="P57" s="19">
        <v>0.9000000000000008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32">
        <v>2</v>
      </c>
      <c r="AF57" s="24">
        <f t="shared" si="0"/>
        <v>0.9000000000000008</v>
      </c>
      <c r="AG57" s="9"/>
      <c r="AH57" s="9"/>
      <c r="AI57" s="9"/>
      <c r="AJ57" s="9"/>
    </row>
    <row r="58" spans="1:38" ht="20.399999999999999" customHeight="1" x14ac:dyDescent="0.3">
      <c r="A58" s="12">
        <v>45</v>
      </c>
      <c r="B58" s="12">
        <v>183551</v>
      </c>
      <c r="C58" s="9"/>
      <c r="D58" s="9" t="s">
        <v>46</v>
      </c>
      <c r="E58" s="9" t="s">
        <v>465</v>
      </c>
      <c r="F58" s="9" t="s">
        <v>38</v>
      </c>
      <c r="G58" s="9" t="s">
        <v>367</v>
      </c>
      <c r="H58" s="9">
        <v>13</v>
      </c>
      <c r="I58" s="9" t="s">
        <v>42</v>
      </c>
      <c r="J58" s="9" t="s">
        <v>380</v>
      </c>
      <c r="K58" s="9" t="s">
        <v>368</v>
      </c>
      <c r="L58" s="9" t="s">
        <v>45</v>
      </c>
      <c r="M58" s="9"/>
      <c r="N58" s="9"/>
      <c r="O58" s="12"/>
      <c r="P58" s="19"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32">
        <v>2</v>
      </c>
      <c r="AF58" s="24">
        <f t="shared" si="0"/>
        <v>-22.5</v>
      </c>
      <c r="AG58" s="9"/>
      <c r="AH58" s="9"/>
      <c r="AI58" s="9"/>
      <c r="AJ58" s="9"/>
    </row>
    <row r="59" spans="1:38" ht="20.399999999999999" customHeight="1" x14ac:dyDescent="0.3">
      <c r="A59" s="12">
        <v>46</v>
      </c>
      <c r="B59" s="12">
        <v>183720</v>
      </c>
      <c r="C59" s="9"/>
      <c r="D59" s="9" t="s">
        <v>46</v>
      </c>
      <c r="E59" s="9" t="s">
        <v>465</v>
      </c>
      <c r="F59" s="9" t="s">
        <v>38</v>
      </c>
      <c r="G59" s="9" t="s">
        <v>367</v>
      </c>
      <c r="H59" s="9">
        <v>13</v>
      </c>
      <c r="I59" s="9" t="s">
        <v>42</v>
      </c>
      <c r="J59" s="9" t="s">
        <v>454</v>
      </c>
      <c r="K59" s="9" t="s">
        <v>368</v>
      </c>
      <c r="L59" s="9" t="s">
        <v>45</v>
      </c>
      <c r="M59" s="9">
        <v>4</v>
      </c>
      <c r="N59" s="9">
        <v>242</v>
      </c>
      <c r="O59" s="12">
        <v>7.71</v>
      </c>
      <c r="P59" s="11">
        <v>6.4124999999999996</v>
      </c>
      <c r="Q59" s="9" t="s">
        <v>61</v>
      </c>
      <c r="R59" s="9"/>
      <c r="S59" s="9"/>
      <c r="T59" s="9"/>
      <c r="U59" s="9"/>
      <c r="V59" s="9"/>
      <c r="W59" s="9"/>
      <c r="X59" s="9"/>
      <c r="Y59" s="9"/>
      <c r="Z59" s="9" t="s">
        <v>485</v>
      </c>
      <c r="AA59" s="9">
        <v>1</v>
      </c>
      <c r="AB59" s="9">
        <v>1</v>
      </c>
      <c r="AC59" s="9">
        <v>1</v>
      </c>
      <c r="AD59" s="32">
        <v>2</v>
      </c>
      <c r="AF59" s="24">
        <f t="shared" si="0"/>
        <v>8.4124999999999996</v>
      </c>
      <c r="AG59" s="9"/>
      <c r="AH59" s="9"/>
      <c r="AI59" s="9"/>
      <c r="AJ59" s="9"/>
    </row>
    <row r="60" spans="1:38" ht="20.399999999999999" customHeight="1" x14ac:dyDescent="0.3">
      <c r="A60" s="12">
        <v>47</v>
      </c>
      <c r="B60" s="12">
        <v>187368</v>
      </c>
      <c r="C60" s="9"/>
      <c r="D60" s="9" t="s">
        <v>46</v>
      </c>
      <c r="E60" s="9" t="s">
        <v>465</v>
      </c>
      <c r="F60" s="9" t="s">
        <v>38</v>
      </c>
      <c r="G60" s="9" t="s">
        <v>367</v>
      </c>
      <c r="H60" s="9">
        <v>13</v>
      </c>
      <c r="I60" s="9" t="s">
        <v>42</v>
      </c>
      <c r="J60" s="9" t="s">
        <v>380</v>
      </c>
      <c r="K60" s="9" t="s">
        <v>368</v>
      </c>
      <c r="L60" s="9" t="s">
        <v>45</v>
      </c>
      <c r="M60" s="9"/>
      <c r="N60" s="9"/>
      <c r="O60" s="12"/>
      <c r="P60" s="11"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32">
        <v>2</v>
      </c>
      <c r="AF60" s="24">
        <f t="shared" si="0"/>
        <v>-22.5</v>
      </c>
      <c r="AG60" s="9"/>
      <c r="AH60" s="9"/>
      <c r="AI60" s="9"/>
      <c r="AJ60" s="9"/>
    </row>
    <row r="61" spans="1:38" ht="20.399999999999999" customHeight="1" x14ac:dyDescent="0.3">
      <c r="A61" s="12">
        <v>48</v>
      </c>
      <c r="B61" s="12">
        <v>183481</v>
      </c>
      <c r="C61" s="9"/>
      <c r="D61" s="9" t="s">
        <v>46</v>
      </c>
      <c r="E61" s="9" t="s">
        <v>465</v>
      </c>
      <c r="F61" s="9" t="s">
        <v>38</v>
      </c>
      <c r="G61" s="9" t="s">
        <v>367</v>
      </c>
      <c r="H61" s="9">
        <v>13</v>
      </c>
      <c r="I61" s="9" t="s">
        <v>42</v>
      </c>
      <c r="J61" s="9" t="s">
        <v>380</v>
      </c>
      <c r="K61" s="9" t="s">
        <v>368</v>
      </c>
      <c r="L61" s="9" t="s">
        <v>45</v>
      </c>
      <c r="M61" s="9"/>
      <c r="N61" s="9">
        <v>215</v>
      </c>
      <c r="O61" s="12">
        <v>6.39</v>
      </c>
      <c r="P61" s="11">
        <v>1.4624999999999988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32">
        <v>2</v>
      </c>
      <c r="AF61" s="24">
        <f t="shared" si="0"/>
        <v>1.4624999999999988</v>
      </c>
      <c r="AG61" s="9"/>
      <c r="AH61" s="9"/>
      <c r="AI61" s="9"/>
      <c r="AJ61" s="9"/>
    </row>
    <row r="62" spans="1:38" ht="20.399999999999999" customHeight="1" x14ac:dyDescent="0.3">
      <c r="A62" s="12">
        <v>49</v>
      </c>
      <c r="B62" s="12">
        <v>188967</v>
      </c>
      <c r="C62" s="9"/>
      <c r="D62" s="9" t="s">
        <v>46</v>
      </c>
      <c r="E62" s="9" t="s">
        <v>465</v>
      </c>
      <c r="F62" s="9" t="s">
        <v>38</v>
      </c>
      <c r="G62" s="9" t="s">
        <v>367</v>
      </c>
      <c r="H62" s="9">
        <v>13</v>
      </c>
      <c r="I62" s="9" t="s">
        <v>42</v>
      </c>
      <c r="J62" s="9" t="s">
        <v>493</v>
      </c>
      <c r="K62" s="9" t="s">
        <v>368</v>
      </c>
      <c r="L62" s="9" t="s">
        <v>45</v>
      </c>
      <c r="M62" s="9">
        <v>3</v>
      </c>
      <c r="N62" s="9">
        <v>183</v>
      </c>
      <c r="O62" s="12">
        <v>6.9</v>
      </c>
      <c r="P62" s="11">
        <v>3.3750000000000013</v>
      </c>
      <c r="Q62" s="9"/>
      <c r="R62" s="9"/>
      <c r="S62" s="9"/>
      <c r="T62" s="9"/>
      <c r="U62" s="9"/>
      <c r="V62" s="9"/>
      <c r="W62" s="9"/>
      <c r="X62" s="9"/>
      <c r="Y62" s="9"/>
      <c r="Z62" s="9" t="s">
        <v>220</v>
      </c>
      <c r="AA62" s="9">
        <v>1</v>
      </c>
      <c r="AB62" s="9"/>
      <c r="AC62" s="9"/>
      <c r="AD62" s="32">
        <v>2</v>
      </c>
      <c r="AF62" s="24">
        <f t="shared" si="0"/>
        <v>4.3750000000000018</v>
      </c>
      <c r="AG62" s="9"/>
      <c r="AH62" s="9"/>
      <c r="AI62" s="9"/>
      <c r="AJ62" s="9"/>
    </row>
    <row r="63" spans="1:38" ht="20.399999999999999" customHeight="1" x14ac:dyDescent="0.3">
      <c r="A63" s="12">
        <v>50</v>
      </c>
      <c r="B63" s="12">
        <v>188615</v>
      </c>
      <c r="C63" s="9"/>
      <c r="D63" s="9" t="s">
        <v>46</v>
      </c>
      <c r="E63" s="9" t="s">
        <v>465</v>
      </c>
      <c r="F63" s="9" t="s">
        <v>38</v>
      </c>
      <c r="G63" s="9" t="s">
        <v>367</v>
      </c>
      <c r="H63" s="9">
        <v>13</v>
      </c>
      <c r="I63" s="9" t="s">
        <v>274</v>
      </c>
      <c r="J63" s="9" t="s">
        <v>405</v>
      </c>
      <c r="K63" s="9" t="s">
        <v>368</v>
      </c>
      <c r="L63" s="9" t="s">
        <v>45</v>
      </c>
      <c r="M63" s="9">
        <v>4</v>
      </c>
      <c r="N63" s="9"/>
      <c r="O63" s="12">
        <v>6.43</v>
      </c>
      <c r="P63" s="11">
        <v>1.6124999999999989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32">
        <v>2</v>
      </c>
      <c r="AF63" s="24">
        <f t="shared" si="0"/>
        <v>1.6124999999999989</v>
      </c>
      <c r="AG63" s="9"/>
      <c r="AH63" s="9"/>
      <c r="AI63" s="9"/>
      <c r="AJ63" s="9"/>
    </row>
    <row r="64" spans="1:38" ht="20.399999999999999" customHeight="1" x14ac:dyDescent="0.3">
      <c r="A64" s="12">
        <v>51</v>
      </c>
      <c r="B64" s="12">
        <v>178976</v>
      </c>
      <c r="C64" s="9"/>
      <c r="D64" s="9" t="s">
        <v>46</v>
      </c>
      <c r="E64" s="9" t="s">
        <v>505</v>
      </c>
      <c r="F64" s="9" t="s">
        <v>74</v>
      </c>
      <c r="G64" s="9" t="s">
        <v>381</v>
      </c>
      <c r="H64" s="9">
        <v>13</v>
      </c>
      <c r="I64" s="9" t="s">
        <v>382</v>
      </c>
      <c r="J64" s="9" t="s">
        <v>367</v>
      </c>
      <c r="K64" s="9" t="s">
        <v>368</v>
      </c>
      <c r="L64" s="9" t="s">
        <v>45</v>
      </c>
      <c r="M64" s="9">
        <v>3</v>
      </c>
      <c r="N64" s="9">
        <v>180</v>
      </c>
      <c r="O64" s="12">
        <v>7.39</v>
      </c>
      <c r="P64" s="19">
        <v>5.2124999999999986</v>
      </c>
      <c r="Q64" s="9"/>
      <c r="R64" s="9"/>
      <c r="S64" s="9"/>
      <c r="T64" s="9"/>
      <c r="U64" s="9"/>
      <c r="V64" s="9"/>
      <c r="W64" s="9"/>
      <c r="X64" s="9"/>
      <c r="Y64" s="9"/>
      <c r="Z64" s="9" t="s">
        <v>109</v>
      </c>
      <c r="AA64" s="9">
        <v>1</v>
      </c>
      <c r="AB64" s="9"/>
      <c r="AC64" s="9"/>
      <c r="AD64" s="32">
        <v>2</v>
      </c>
      <c r="AF64" s="24">
        <f t="shared" si="0"/>
        <v>6.2124999999999986</v>
      </c>
      <c r="AG64" s="9"/>
      <c r="AH64" s="9"/>
      <c r="AI64" s="9"/>
      <c r="AJ64" s="9"/>
    </row>
    <row r="65" spans="1:36" ht="20.399999999999999" customHeight="1" x14ac:dyDescent="0.3">
      <c r="A65" s="12">
        <v>52</v>
      </c>
      <c r="B65" s="12">
        <v>180069</v>
      </c>
      <c r="C65" s="9"/>
      <c r="D65" s="9" t="s">
        <v>46</v>
      </c>
      <c r="E65" s="9" t="s">
        <v>505</v>
      </c>
      <c r="F65" s="9" t="s">
        <v>74</v>
      </c>
      <c r="G65" s="9" t="s">
        <v>367</v>
      </c>
      <c r="H65" s="9">
        <v>13</v>
      </c>
      <c r="I65" s="9" t="s">
        <v>42</v>
      </c>
      <c r="J65" s="9" t="s">
        <v>367</v>
      </c>
      <c r="K65" s="9" t="s">
        <v>368</v>
      </c>
      <c r="L65" s="9" t="s">
        <v>45</v>
      </c>
      <c r="M65" s="9">
        <v>4</v>
      </c>
      <c r="N65" s="9">
        <v>4</v>
      </c>
      <c r="O65" s="12">
        <v>7.05</v>
      </c>
      <c r="P65" s="19">
        <v>3.9374999999999991</v>
      </c>
      <c r="Q65" s="9"/>
      <c r="R65" s="9"/>
      <c r="S65" s="9"/>
      <c r="T65" s="9"/>
      <c r="U65" s="9"/>
      <c r="V65" s="9"/>
      <c r="W65" s="9"/>
      <c r="X65" s="9"/>
      <c r="Y65" s="9"/>
      <c r="Z65" s="9">
        <v>2</v>
      </c>
      <c r="AA65" s="9">
        <v>2</v>
      </c>
      <c r="AB65" s="9"/>
      <c r="AC65" s="9"/>
      <c r="AD65" s="32">
        <v>2</v>
      </c>
      <c r="AF65" s="24">
        <f t="shared" si="0"/>
        <v>5.9374999999999991</v>
      </c>
      <c r="AG65" s="9"/>
      <c r="AH65" s="9"/>
      <c r="AI65" s="9"/>
      <c r="AJ65" s="9"/>
    </row>
    <row r="66" spans="1:36" ht="20.399999999999999" customHeight="1" x14ac:dyDescent="0.3">
      <c r="A66" s="12">
        <v>53</v>
      </c>
      <c r="B66" s="12">
        <v>179617</v>
      </c>
      <c r="C66" s="9"/>
      <c r="D66" s="9" t="s">
        <v>46</v>
      </c>
      <c r="E66" s="9" t="s">
        <v>505</v>
      </c>
      <c r="F66" s="9" t="s">
        <v>74</v>
      </c>
      <c r="G66" s="9" t="s">
        <v>367</v>
      </c>
      <c r="H66" s="9">
        <v>13</v>
      </c>
      <c r="I66" s="9" t="s">
        <v>42</v>
      </c>
      <c r="J66" s="9" t="s">
        <v>367</v>
      </c>
      <c r="K66" s="9" t="s">
        <v>368</v>
      </c>
      <c r="L66" s="9" t="s">
        <v>45</v>
      </c>
      <c r="M66" s="9">
        <v>4</v>
      </c>
      <c r="N66" s="9">
        <v>241</v>
      </c>
      <c r="O66" s="12">
        <v>7.24</v>
      </c>
      <c r="P66" s="19">
        <v>4.6500000000000004</v>
      </c>
      <c r="Q66" s="9"/>
      <c r="R66" s="9"/>
      <c r="S66" s="9"/>
      <c r="T66" s="9"/>
      <c r="U66" s="9"/>
      <c r="V66" s="9"/>
      <c r="W66" s="9"/>
      <c r="X66" s="9"/>
      <c r="Y66" s="9"/>
      <c r="Z66" s="9" t="s">
        <v>119</v>
      </c>
      <c r="AA66" s="9">
        <v>1</v>
      </c>
      <c r="AB66" s="9"/>
      <c r="AC66" s="9"/>
      <c r="AD66" s="32">
        <v>2</v>
      </c>
      <c r="AF66" s="24">
        <f t="shared" si="0"/>
        <v>5.65</v>
      </c>
      <c r="AG66" s="9"/>
      <c r="AH66" s="9"/>
      <c r="AI66" s="9"/>
      <c r="AJ66" s="9"/>
    </row>
    <row r="67" spans="1:36" ht="20.399999999999999" customHeight="1" x14ac:dyDescent="0.3">
      <c r="A67" s="12">
        <v>54</v>
      </c>
      <c r="B67" s="12">
        <v>179822</v>
      </c>
      <c r="C67" s="9"/>
      <c r="D67" s="9" t="s">
        <v>46</v>
      </c>
      <c r="E67" s="9" t="s">
        <v>505</v>
      </c>
      <c r="F67" s="9" t="s">
        <v>74</v>
      </c>
      <c r="G67" s="9" t="s">
        <v>367</v>
      </c>
      <c r="H67" s="9">
        <v>13</v>
      </c>
      <c r="I67" s="9" t="s">
        <v>42</v>
      </c>
      <c r="J67" s="9" t="s">
        <v>367</v>
      </c>
      <c r="K67" s="9" t="s">
        <v>368</v>
      </c>
      <c r="L67" s="9" t="s">
        <v>45</v>
      </c>
      <c r="M67" s="9">
        <v>4</v>
      </c>
      <c r="N67" s="9">
        <v>240</v>
      </c>
      <c r="O67" s="12">
        <v>6.67</v>
      </c>
      <c r="P67" s="19">
        <v>2.5124999999999997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32">
        <v>2</v>
      </c>
      <c r="AF67" s="24">
        <f t="shared" si="0"/>
        <v>2.5124999999999997</v>
      </c>
      <c r="AG67" s="9"/>
      <c r="AH67" s="9"/>
      <c r="AI67" s="9"/>
      <c r="AJ67" s="9"/>
    </row>
    <row r="68" spans="1:36" ht="20.399999999999999" customHeight="1" x14ac:dyDescent="0.3">
      <c r="A68" s="12">
        <v>55</v>
      </c>
      <c r="B68" s="12">
        <v>179587</v>
      </c>
      <c r="C68" s="9"/>
      <c r="D68" s="9" t="s">
        <v>46</v>
      </c>
      <c r="E68" s="9" t="s">
        <v>505</v>
      </c>
      <c r="F68" s="9" t="s">
        <v>74</v>
      </c>
      <c r="G68" s="9" t="s">
        <v>367</v>
      </c>
      <c r="H68" s="9">
        <v>13</v>
      </c>
      <c r="I68" s="9" t="s">
        <v>42</v>
      </c>
      <c r="J68" s="9" t="s">
        <v>367</v>
      </c>
      <c r="K68" s="9" t="s">
        <v>368</v>
      </c>
      <c r="L68" s="9" t="s">
        <v>45</v>
      </c>
      <c r="M68" s="9"/>
      <c r="N68" s="9"/>
      <c r="O68" s="12"/>
      <c r="P68" s="19"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32">
        <v>2</v>
      </c>
      <c r="AF68" s="24">
        <f t="shared" si="0"/>
        <v>-22.5</v>
      </c>
      <c r="AG68" s="9"/>
      <c r="AH68" s="9"/>
      <c r="AI68" s="9"/>
      <c r="AJ68" s="9"/>
    </row>
    <row r="69" spans="1:36" ht="20.399999999999999" customHeight="1" x14ac:dyDescent="0.3">
      <c r="A69" s="12">
        <v>56</v>
      </c>
      <c r="B69" s="12">
        <v>180149</v>
      </c>
      <c r="C69" s="9"/>
      <c r="D69" s="9" t="s">
        <v>46</v>
      </c>
      <c r="E69" s="9" t="s">
        <v>505</v>
      </c>
      <c r="F69" s="9" t="s">
        <v>74</v>
      </c>
      <c r="G69" s="9" t="s">
        <v>367</v>
      </c>
      <c r="H69" s="9">
        <v>13</v>
      </c>
      <c r="I69" s="9" t="s">
        <v>42</v>
      </c>
      <c r="J69" s="9" t="s">
        <v>367</v>
      </c>
      <c r="K69" s="9" t="s">
        <v>368</v>
      </c>
      <c r="L69" s="9" t="s">
        <v>45</v>
      </c>
      <c r="M69" s="9">
        <v>3</v>
      </c>
      <c r="N69" s="9">
        <v>182</v>
      </c>
      <c r="O69" s="12">
        <v>6.55</v>
      </c>
      <c r="P69" s="19">
        <v>2.0624999999999991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32">
        <v>2</v>
      </c>
      <c r="AF69" s="24">
        <f t="shared" si="0"/>
        <v>2.0624999999999991</v>
      </c>
      <c r="AG69" s="9"/>
      <c r="AH69" s="9"/>
      <c r="AI69" s="9"/>
      <c r="AJ69" s="9"/>
    </row>
    <row r="70" spans="1:36" ht="20.399999999999999" customHeight="1" x14ac:dyDescent="0.3">
      <c r="A70" s="12">
        <v>57</v>
      </c>
      <c r="B70" s="12">
        <v>179998</v>
      </c>
      <c r="C70" s="9"/>
      <c r="D70" s="9" t="s">
        <v>46</v>
      </c>
      <c r="E70" s="9" t="s">
        <v>465</v>
      </c>
      <c r="F70" s="9" t="s">
        <v>74</v>
      </c>
      <c r="G70" s="9" t="s">
        <v>403</v>
      </c>
      <c r="H70" s="9">
        <v>13</v>
      </c>
      <c r="I70" s="9" t="s">
        <v>529</v>
      </c>
      <c r="J70" s="9" t="s">
        <v>398</v>
      </c>
      <c r="K70" s="9" t="s">
        <v>368</v>
      </c>
      <c r="L70" s="9" t="s">
        <v>45</v>
      </c>
      <c r="M70" s="9"/>
      <c r="N70" s="9">
        <v>210</v>
      </c>
      <c r="O70" s="12">
        <v>8.33</v>
      </c>
      <c r="P70" s="19">
        <v>8.7375000000000007</v>
      </c>
      <c r="Q70" s="9" t="s">
        <v>530</v>
      </c>
      <c r="R70" s="9" t="s">
        <v>531</v>
      </c>
      <c r="S70" s="9" t="s">
        <v>368</v>
      </c>
      <c r="T70" s="9" t="s">
        <v>45</v>
      </c>
      <c r="U70" s="9">
        <v>2</v>
      </c>
      <c r="V70" s="9"/>
      <c r="W70" s="9"/>
      <c r="X70" s="9">
        <v>4</v>
      </c>
      <c r="Y70" s="9">
        <v>2</v>
      </c>
      <c r="Z70" s="9">
        <v>3</v>
      </c>
      <c r="AA70" s="9">
        <v>3</v>
      </c>
      <c r="AB70" s="9"/>
      <c r="AC70" s="9">
        <v>0</v>
      </c>
      <c r="AD70" s="32">
        <v>2</v>
      </c>
      <c r="AF70" s="24">
        <f t="shared" si="0"/>
        <v>13.737500000000001</v>
      </c>
      <c r="AG70" s="9"/>
      <c r="AH70" s="9"/>
      <c r="AI70" s="9"/>
      <c r="AJ70" s="9"/>
    </row>
    <row r="71" spans="1:36" ht="20.399999999999999" customHeight="1" x14ac:dyDescent="0.3">
      <c r="A71" s="12">
        <v>58</v>
      </c>
      <c r="B71" s="12">
        <v>181233</v>
      </c>
      <c r="C71" s="9"/>
      <c r="D71" s="9" t="s">
        <v>46</v>
      </c>
      <c r="E71" s="9" t="s">
        <v>538</v>
      </c>
      <c r="F71" s="9" t="s">
        <v>74</v>
      </c>
      <c r="G71" s="9" t="s">
        <v>383</v>
      </c>
      <c r="H71" s="9">
        <v>13</v>
      </c>
      <c r="I71" s="9" t="s">
        <v>384</v>
      </c>
      <c r="J71" s="9" t="s">
        <v>243</v>
      </c>
      <c r="K71" s="9" t="s">
        <v>368</v>
      </c>
      <c r="L71" s="9" t="s">
        <v>45</v>
      </c>
      <c r="M71" s="9">
        <v>4</v>
      </c>
      <c r="N71" s="9">
        <v>242</v>
      </c>
      <c r="O71" s="12">
        <v>7.08</v>
      </c>
      <c r="P71" s="19">
        <v>4.0500000000000007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32">
        <v>2</v>
      </c>
      <c r="AF71" s="24">
        <f t="shared" si="0"/>
        <v>4.0500000000000007</v>
      </c>
      <c r="AG71" s="9"/>
      <c r="AH71" s="9"/>
      <c r="AI71" s="9"/>
      <c r="AJ71" s="9"/>
    </row>
    <row r="72" spans="1:36" ht="20.399999999999999" customHeight="1" x14ac:dyDescent="0.3">
      <c r="A72" s="12">
        <v>59</v>
      </c>
      <c r="B72" s="12">
        <v>178682</v>
      </c>
      <c r="C72" s="9"/>
      <c r="D72" s="9" t="s">
        <v>46</v>
      </c>
      <c r="E72" s="9" t="s">
        <v>465</v>
      </c>
      <c r="F72" s="9" t="s">
        <v>74</v>
      </c>
      <c r="G72" s="9" t="s">
        <v>385</v>
      </c>
      <c r="H72" s="9">
        <v>13</v>
      </c>
      <c r="I72" s="9" t="s">
        <v>386</v>
      </c>
      <c r="J72" s="9" t="s">
        <v>91</v>
      </c>
      <c r="K72" s="9" t="s">
        <v>387</v>
      </c>
      <c r="L72" s="9" t="s">
        <v>45</v>
      </c>
      <c r="M72" s="9">
        <v>3</v>
      </c>
      <c r="N72" s="9">
        <v>180</v>
      </c>
      <c r="O72" s="12">
        <v>8.8000000000000007</v>
      </c>
      <c r="P72" s="19">
        <v>10.500000000000004</v>
      </c>
      <c r="Q72" s="9" t="s">
        <v>61</v>
      </c>
      <c r="R72" s="9"/>
      <c r="S72" s="9"/>
      <c r="T72" s="9"/>
      <c r="U72" s="9"/>
      <c r="V72" s="9"/>
      <c r="W72" s="9"/>
      <c r="X72" s="9">
        <v>4</v>
      </c>
      <c r="Y72" s="9">
        <v>2</v>
      </c>
      <c r="Z72" s="9" t="s">
        <v>388</v>
      </c>
      <c r="AA72" s="9">
        <v>2</v>
      </c>
      <c r="AB72" s="9"/>
      <c r="AC72" s="9"/>
      <c r="AD72" s="32">
        <v>2</v>
      </c>
      <c r="AF72" s="24">
        <f t="shared" si="0"/>
        <v>14.500000000000004</v>
      </c>
      <c r="AG72" s="9"/>
      <c r="AH72" s="9"/>
      <c r="AI72" s="9"/>
      <c r="AJ72" s="9"/>
    </row>
    <row r="73" spans="1:36" ht="20.399999999999999" customHeight="1" x14ac:dyDescent="0.3">
      <c r="A73" s="12">
        <v>60</v>
      </c>
      <c r="B73" s="12">
        <v>183366</v>
      </c>
      <c r="C73" s="9"/>
      <c r="D73" s="9" t="s">
        <v>46</v>
      </c>
      <c r="E73" s="28" t="s">
        <v>465</v>
      </c>
      <c r="F73" s="9" t="s">
        <v>74</v>
      </c>
      <c r="G73" s="9" t="s">
        <v>389</v>
      </c>
      <c r="H73" s="9">
        <v>13</v>
      </c>
      <c r="I73" s="9" t="s">
        <v>386</v>
      </c>
      <c r="J73" s="9" t="s">
        <v>91</v>
      </c>
      <c r="K73" s="9" t="s">
        <v>390</v>
      </c>
      <c r="L73" s="9" t="s">
        <v>45</v>
      </c>
      <c r="M73" s="9">
        <v>4</v>
      </c>
      <c r="N73" s="9">
        <v>242</v>
      </c>
      <c r="O73" s="12">
        <v>6.53</v>
      </c>
      <c r="P73" s="19">
        <v>1.9875000000000009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32">
        <v>2</v>
      </c>
      <c r="AF73" s="24">
        <f t="shared" si="0"/>
        <v>1.9875000000000009</v>
      </c>
      <c r="AG73" s="9"/>
      <c r="AH73" s="9"/>
      <c r="AI73" s="9"/>
      <c r="AJ73" s="9"/>
    </row>
    <row r="74" spans="1:36" ht="20.399999999999999" customHeight="1" x14ac:dyDescent="0.3">
      <c r="A74" s="12">
        <v>61</v>
      </c>
      <c r="B74" s="12">
        <v>185194</v>
      </c>
      <c r="C74" s="9"/>
      <c r="D74" s="9" t="s">
        <v>46</v>
      </c>
      <c r="E74" s="9" t="s">
        <v>538</v>
      </c>
      <c r="F74" s="9" t="s">
        <v>74</v>
      </c>
      <c r="G74" s="9" t="s">
        <v>571</v>
      </c>
      <c r="H74" s="9">
        <v>13</v>
      </c>
      <c r="I74" s="9" t="s">
        <v>572</v>
      </c>
      <c r="J74" s="9" t="s">
        <v>91</v>
      </c>
      <c r="K74" s="9" t="s">
        <v>573</v>
      </c>
      <c r="L74" s="9" t="s">
        <v>45</v>
      </c>
      <c r="M74" s="9">
        <v>4</v>
      </c>
      <c r="N74" s="9">
        <v>240</v>
      </c>
      <c r="O74" s="12">
        <v>7.15</v>
      </c>
      <c r="P74" s="19">
        <v>4.3125000000000018</v>
      </c>
      <c r="Q74" s="9"/>
      <c r="R74" s="9"/>
      <c r="S74" s="9"/>
      <c r="T74" s="9"/>
      <c r="U74" s="9"/>
      <c r="V74" s="9"/>
      <c r="W74" s="9"/>
      <c r="X74" s="9"/>
      <c r="Y74" s="9"/>
      <c r="Z74" s="9" t="s">
        <v>574</v>
      </c>
      <c r="AA74" s="9">
        <v>10</v>
      </c>
      <c r="AB74" s="9">
        <v>5</v>
      </c>
      <c r="AC74" s="9">
        <v>5</v>
      </c>
      <c r="AD74" s="32">
        <v>2</v>
      </c>
      <c r="AF74" s="24">
        <f t="shared" si="0"/>
        <v>19.3125</v>
      </c>
      <c r="AG74" s="9"/>
      <c r="AH74" s="9"/>
      <c r="AI74" s="9"/>
      <c r="AJ74" s="9"/>
    </row>
    <row r="75" spans="1:36" ht="20.399999999999999" customHeight="1" x14ac:dyDescent="0.3">
      <c r="A75" s="12">
        <v>62</v>
      </c>
      <c r="B75" s="12">
        <v>184828</v>
      </c>
      <c r="C75" s="9"/>
      <c r="D75" s="9" t="s">
        <v>46</v>
      </c>
      <c r="E75" s="9" t="s">
        <v>465</v>
      </c>
      <c r="F75" s="9" t="s">
        <v>74</v>
      </c>
      <c r="G75" s="9" t="s">
        <v>580</v>
      </c>
      <c r="H75" s="9">
        <v>13</v>
      </c>
      <c r="I75" s="9" t="s">
        <v>386</v>
      </c>
      <c r="J75" s="9" t="s">
        <v>91</v>
      </c>
      <c r="K75" s="9" t="s">
        <v>390</v>
      </c>
      <c r="L75" s="9" t="s">
        <v>45</v>
      </c>
      <c r="M75" s="9">
        <v>3</v>
      </c>
      <c r="N75" s="9"/>
      <c r="O75" s="12"/>
      <c r="P75" s="19"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32">
        <v>2</v>
      </c>
      <c r="AF75" s="24">
        <f t="shared" si="0"/>
        <v>-22.5</v>
      </c>
      <c r="AG75" s="9"/>
      <c r="AH75" s="9"/>
      <c r="AI75" s="9"/>
      <c r="AJ75" s="9"/>
    </row>
    <row r="76" spans="1:36" ht="20.399999999999999" customHeight="1" x14ac:dyDescent="0.3">
      <c r="A76" s="12">
        <v>63</v>
      </c>
      <c r="B76" s="12">
        <v>186429</v>
      </c>
      <c r="C76" s="9"/>
      <c r="D76" s="9" t="s">
        <v>46</v>
      </c>
      <c r="E76" s="9" t="s">
        <v>538</v>
      </c>
      <c r="F76" s="9" t="s">
        <v>74</v>
      </c>
      <c r="G76" s="9" t="s">
        <v>385</v>
      </c>
      <c r="H76" s="9">
        <v>13</v>
      </c>
      <c r="I76" s="9" t="s">
        <v>391</v>
      </c>
      <c r="J76" s="9" t="s">
        <v>91</v>
      </c>
      <c r="K76" s="9" t="s">
        <v>368</v>
      </c>
      <c r="L76" s="9" t="s">
        <v>45</v>
      </c>
      <c r="M76" s="9">
        <v>3</v>
      </c>
      <c r="N76" s="9">
        <v>180</v>
      </c>
      <c r="O76" s="12">
        <v>6.38</v>
      </c>
      <c r="P76" s="19">
        <v>1.4249999999999996</v>
      </c>
      <c r="Q76" s="9"/>
      <c r="R76" s="9"/>
      <c r="S76" s="9"/>
      <c r="T76" s="9"/>
      <c r="U76" s="9"/>
      <c r="V76" s="9"/>
      <c r="W76" s="9"/>
      <c r="X76" s="9"/>
      <c r="Y76" s="9"/>
      <c r="Z76" s="9" t="s">
        <v>129</v>
      </c>
      <c r="AA76" s="9">
        <v>1</v>
      </c>
      <c r="AB76" s="9"/>
      <c r="AC76" s="9"/>
      <c r="AD76" s="32">
        <v>2</v>
      </c>
      <c r="AF76" s="24">
        <f t="shared" si="0"/>
        <v>2.4249999999999998</v>
      </c>
      <c r="AG76" s="9"/>
      <c r="AH76" s="9"/>
      <c r="AI76" s="9"/>
      <c r="AJ76" s="9"/>
    </row>
    <row r="77" spans="1:36" ht="20.399999999999999" customHeight="1" x14ac:dyDescent="0.3">
      <c r="A77" s="12">
        <v>64</v>
      </c>
      <c r="B77" s="12" t="s">
        <v>394</v>
      </c>
      <c r="C77" s="9"/>
      <c r="D77" s="9" t="s">
        <v>46</v>
      </c>
      <c r="E77" s="28" t="s">
        <v>624</v>
      </c>
      <c r="F77" s="9" t="s">
        <v>74</v>
      </c>
      <c r="G77" s="9" t="s">
        <v>396</v>
      </c>
      <c r="H77" s="9">
        <v>13</v>
      </c>
      <c r="I77" s="9" t="s">
        <v>397</v>
      </c>
      <c r="J77" s="9" t="s">
        <v>398</v>
      </c>
      <c r="K77" s="9" t="s">
        <v>368</v>
      </c>
      <c r="L77" s="9" t="s">
        <v>45</v>
      </c>
      <c r="M77" s="9">
        <v>3</v>
      </c>
      <c r="N77" s="9">
        <v>180</v>
      </c>
      <c r="O77" s="12">
        <v>6.49</v>
      </c>
      <c r="P77" s="19">
        <v>1.8375000000000008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32">
        <v>2</v>
      </c>
      <c r="AF77" s="24">
        <f t="shared" si="0"/>
        <v>1.8375000000000008</v>
      </c>
      <c r="AG77" s="9"/>
      <c r="AH77" s="9"/>
      <c r="AI77" s="9"/>
      <c r="AJ77" s="9"/>
    </row>
    <row r="78" spans="1:36" ht="20.399999999999999" customHeight="1" x14ac:dyDescent="0.3">
      <c r="A78" s="12">
        <v>65</v>
      </c>
      <c r="B78" s="12">
        <v>186846</v>
      </c>
      <c r="C78" s="9"/>
      <c r="D78" s="9" t="s">
        <v>46</v>
      </c>
      <c r="E78" s="9" t="s">
        <v>465</v>
      </c>
      <c r="F78" s="9" t="s">
        <v>74</v>
      </c>
      <c r="G78" s="9" t="s">
        <v>396</v>
      </c>
      <c r="H78" s="9">
        <v>13</v>
      </c>
      <c r="I78" s="9" t="s">
        <v>397</v>
      </c>
      <c r="J78" s="9" t="s">
        <v>91</v>
      </c>
      <c r="K78" s="9" t="s">
        <v>368</v>
      </c>
      <c r="L78" s="9" t="s">
        <v>45</v>
      </c>
      <c r="M78" s="9"/>
      <c r="N78" s="9"/>
      <c r="O78" s="12"/>
      <c r="P78" s="19"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32">
        <v>2</v>
      </c>
      <c r="AF78" s="24">
        <f t="shared" si="0"/>
        <v>-22.5</v>
      </c>
      <c r="AG78" s="9"/>
      <c r="AH78" s="9"/>
      <c r="AI78" s="9"/>
      <c r="AJ78" s="9"/>
    </row>
    <row r="79" spans="1:36" ht="20.399999999999999" customHeight="1" x14ac:dyDescent="0.3">
      <c r="A79" s="12">
        <v>66</v>
      </c>
      <c r="B79" s="12">
        <v>186792</v>
      </c>
      <c r="C79" s="9"/>
      <c r="D79" s="9" t="s">
        <v>46</v>
      </c>
      <c r="E79" s="9" t="s">
        <v>465</v>
      </c>
      <c r="F79" s="9" t="s">
        <v>74</v>
      </c>
      <c r="G79" s="9" t="s">
        <v>615</v>
      </c>
      <c r="H79" s="9">
        <v>13</v>
      </c>
      <c r="I79" s="9" t="s">
        <v>397</v>
      </c>
      <c r="J79" s="9" t="s">
        <v>632</v>
      </c>
      <c r="K79" s="9" t="s">
        <v>633</v>
      </c>
      <c r="L79" s="9" t="s">
        <v>368</v>
      </c>
      <c r="M79" s="9">
        <v>3</v>
      </c>
      <c r="N79" s="9">
        <v>180</v>
      </c>
      <c r="O79" s="12">
        <v>7.72</v>
      </c>
      <c r="P79" s="19">
        <v>6.4499999999999993</v>
      </c>
      <c r="Q79" s="9" t="s">
        <v>67</v>
      </c>
      <c r="R79" s="9" t="s">
        <v>398</v>
      </c>
      <c r="S79" s="9" t="s">
        <v>368</v>
      </c>
      <c r="T79" s="9" t="s">
        <v>45</v>
      </c>
      <c r="U79" s="9">
        <v>2</v>
      </c>
      <c r="V79" s="9">
        <v>120</v>
      </c>
      <c r="W79" s="9">
        <v>7.69</v>
      </c>
      <c r="X79" s="9">
        <v>3</v>
      </c>
      <c r="Y79" s="9">
        <v>5</v>
      </c>
      <c r="Z79" s="9" t="s">
        <v>634</v>
      </c>
      <c r="AA79" s="9">
        <v>8</v>
      </c>
      <c r="AB79" s="9">
        <v>1</v>
      </c>
      <c r="AC79" s="9">
        <v>1</v>
      </c>
      <c r="AD79" s="32">
        <v>2</v>
      </c>
      <c r="AF79" s="24">
        <f t="shared" ref="AF79:AF142" si="1">P79+Y79+AA79+AC79</f>
        <v>20.45</v>
      </c>
      <c r="AG79" s="9"/>
      <c r="AH79" s="9"/>
      <c r="AI79" s="9"/>
      <c r="AJ79" s="9"/>
    </row>
    <row r="80" spans="1:36" ht="20.399999999999999" customHeight="1" x14ac:dyDescent="0.3">
      <c r="A80" s="12">
        <v>67</v>
      </c>
      <c r="B80" s="12">
        <v>184881</v>
      </c>
      <c r="C80" s="9"/>
      <c r="D80" s="9" t="s">
        <v>46</v>
      </c>
      <c r="E80" s="9" t="s">
        <v>465</v>
      </c>
      <c r="F80" s="9" t="s">
        <v>74</v>
      </c>
      <c r="G80" s="9" t="s">
        <v>403</v>
      </c>
      <c r="H80" s="9">
        <v>13</v>
      </c>
      <c r="I80" s="9" t="s">
        <v>404</v>
      </c>
      <c r="J80" s="9" t="s">
        <v>405</v>
      </c>
      <c r="K80" s="9" t="s">
        <v>368</v>
      </c>
      <c r="L80" s="9" t="s">
        <v>45</v>
      </c>
      <c r="M80" s="9">
        <v>4</v>
      </c>
      <c r="N80" s="9">
        <v>241</v>
      </c>
      <c r="O80" s="12">
        <v>7.16</v>
      </c>
      <c r="P80" s="19">
        <v>4.3500000000000005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32">
        <v>2</v>
      </c>
      <c r="AF80" s="24">
        <f t="shared" si="1"/>
        <v>4.3500000000000005</v>
      </c>
      <c r="AG80" s="9"/>
      <c r="AH80" s="9"/>
      <c r="AI80" s="9"/>
      <c r="AJ80" s="9"/>
    </row>
    <row r="81" spans="1:36" ht="20.399999999999999" customHeight="1" x14ac:dyDescent="0.3">
      <c r="A81" s="12">
        <v>68</v>
      </c>
      <c r="B81" s="12">
        <v>181777</v>
      </c>
      <c r="C81" s="9"/>
      <c r="D81" s="9" t="s">
        <v>46</v>
      </c>
      <c r="E81" s="9" t="s">
        <v>465</v>
      </c>
      <c r="F81" s="9" t="s">
        <v>74</v>
      </c>
      <c r="G81" s="9" t="s">
        <v>403</v>
      </c>
      <c r="H81" s="9">
        <v>13</v>
      </c>
      <c r="I81" s="9" t="s">
        <v>649</v>
      </c>
      <c r="J81" s="9" t="s">
        <v>650</v>
      </c>
      <c r="K81" s="9" t="s">
        <v>368</v>
      </c>
      <c r="L81" s="9" t="s">
        <v>45</v>
      </c>
      <c r="M81" s="9">
        <v>4</v>
      </c>
      <c r="N81" s="9"/>
      <c r="O81" s="12">
        <v>6.64</v>
      </c>
      <c r="P81" s="19">
        <v>2.3999999999999986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32">
        <v>2</v>
      </c>
      <c r="AF81" s="24">
        <f t="shared" si="1"/>
        <v>2.3999999999999986</v>
      </c>
      <c r="AG81" s="9"/>
      <c r="AH81" s="9"/>
      <c r="AI81" s="9"/>
      <c r="AJ81" s="9"/>
    </row>
    <row r="82" spans="1:36" ht="20.399999999999999" customHeight="1" x14ac:dyDescent="0.3">
      <c r="A82" s="12">
        <v>69</v>
      </c>
      <c r="B82" s="12">
        <v>181099</v>
      </c>
      <c r="C82" s="9"/>
      <c r="D82" s="9" t="s">
        <v>46</v>
      </c>
      <c r="E82" s="9" t="s">
        <v>465</v>
      </c>
      <c r="F82" s="9" t="s">
        <v>74</v>
      </c>
      <c r="G82" s="9" t="s">
        <v>571</v>
      </c>
      <c r="H82" s="9">
        <v>13</v>
      </c>
      <c r="I82" s="9" t="s">
        <v>654</v>
      </c>
      <c r="J82" s="9" t="s">
        <v>655</v>
      </c>
      <c r="K82" s="9" t="s">
        <v>368</v>
      </c>
      <c r="L82" s="9" t="s">
        <v>45</v>
      </c>
      <c r="M82" s="9">
        <v>3</v>
      </c>
      <c r="N82" s="9">
        <v>180</v>
      </c>
      <c r="O82" s="12">
        <v>7.22</v>
      </c>
      <c r="P82" s="19">
        <v>4.5749999999999993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32">
        <v>2</v>
      </c>
      <c r="AF82" s="24">
        <f t="shared" si="1"/>
        <v>4.5749999999999993</v>
      </c>
      <c r="AG82" s="9"/>
      <c r="AH82" s="9"/>
      <c r="AI82" s="9"/>
      <c r="AJ82" s="9"/>
    </row>
    <row r="83" spans="1:36" ht="20.399999999999999" customHeight="1" x14ac:dyDescent="0.3">
      <c r="A83" s="12">
        <v>70</v>
      </c>
      <c r="B83" s="12">
        <v>182701</v>
      </c>
      <c r="C83" s="9"/>
      <c r="D83" s="9" t="s">
        <v>46</v>
      </c>
      <c r="E83" s="9" t="s">
        <v>465</v>
      </c>
      <c r="F83" s="9" t="s">
        <v>74</v>
      </c>
      <c r="G83" s="9" t="s">
        <v>571</v>
      </c>
      <c r="H83" s="9">
        <v>13</v>
      </c>
      <c r="I83" s="9" t="s">
        <v>652</v>
      </c>
      <c r="J83" s="9" t="s">
        <v>367</v>
      </c>
      <c r="K83" s="9" t="s">
        <v>368</v>
      </c>
      <c r="L83" s="9" t="s">
        <v>45</v>
      </c>
      <c r="M83" s="9">
        <v>4</v>
      </c>
      <c r="N83" s="9"/>
      <c r="O83" s="12">
        <v>6.25</v>
      </c>
      <c r="P83" s="19">
        <v>0.9375</v>
      </c>
      <c r="Q83" s="9"/>
      <c r="R83" s="9"/>
      <c r="S83" s="9"/>
      <c r="T83" s="9"/>
      <c r="U83" s="9"/>
      <c r="V83" s="9"/>
      <c r="W83" s="9"/>
      <c r="X83" s="9"/>
      <c r="Y83" s="9"/>
      <c r="Z83" s="9" t="s">
        <v>105</v>
      </c>
      <c r="AA83" s="9">
        <v>8</v>
      </c>
      <c r="AB83" s="9"/>
      <c r="AC83" s="9"/>
      <c r="AD83" s="32">
        <v>2</v>
      </c>
      <c r="AF83" s="24">
        <f t="shared" si="1"/>
        <v>8.9375</v>
      </c>
      <c r="AG83" s="9"/>
      <c r="AH83" s="9"/>
      <c r="AI83" s="9"/>
      <c r="AJ83" s="9"/>
    </row>
    <row r="84" spans="1:36" ht="20.399999999999999" customHeight="1" x14ac:dyDescent="0.3">
      <c r="A84" s="12">
        <v>71</v>
      </c>
      <c r="B84" s="12">
        <v>180874</v>
      </c>
      <c r="C84" s="9"/>
      <c r="D84" s="9" t="s">
        <v>46</v>
      </c>
      <c r="E84" s="9" t="s">
        <v>465</v>
      </c>
      <c r="F84" s="9" t="s">
        <v>74</v>
      </c>
      <c r="G84" s="9" t="s">
        <v>383</v>
      </c>
      <c r="H84" s="9">
        <v>13</v>
      </c>
      <c r="I84" s="9" t="s">
        <v>671</v>
      </c>
      <c r="J84" s="9" t="s">
        <v>672</v>
      </c>
      <c r="K84" s="9" t="s">
        <v>368</v>
      </c>
      <c r="L84" s="9" t="s">
        <v>45</v>
      </c>
      <c r="M84" s="9">
        <v>4</v>
      </c>
      <c r="N84" s="9">
        <v>245</v>
      </c>
      <c r="O84" s="12">
        <v>8.23</v>
      </c>
      <c r="P84" s="19">
        <v>8.3625000000000007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32">
        <v>2</v>
      </c>
      <c r="AF84" s="24">
        <f t="shared" si="1"/>
        <v>8.3625000000000007</v>
      </c>
      <c r="AG84" s="9"/>
      <c r="AH84" s="9"/>
      <c r="AI84" s="9"/>
      <c r="AJ84" s="9"/>
    </row>
    <row r="85" spans="1:36" ht="20.399999999999999" customHeight="1" x14ac:dyDescent="0.3">
      <c r="A85" s="12">
        <v>72</v>
      </c>
      <c r="B85" s="12">
        <v>183812</v>
      </c>
      <c r="C85" s="9"/>
      <c r="D85" s="9" t="s">
        <v>244</v>
      </c>
      <c r="E85" s="9" t="s">
        <v>465</v>
      </c>
      <c r="F85" s="9" t="s">
        <v>74</v>
      </c>
      <c r="G85" s="9" t="s">
        <v>385</v>
      </c>
      <c r="H85" s="9">
        <v>13</v>
      </c>
      <c r="I85" s="9" t="s">
        <v>572</v>
      </c>
      <c r="J85" s="9" t="s">
        <v>367</v>
      </c>
      <c r="K85" s="9" t="s">
        <v>368</v>
      </c>
      <c r="L85" s="9" t="s">
        <v>45</v>
      </c>
      <c r="M85" s="9"/>
      <c r="N85" s="9"/>
      <c r="O85" s="12">
        <v>6.25</v>
      </c>
      <c r="P85" s="19">
        <v>0.9375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>
        <v>7</v>
      </c>
      <c r="AC85" s="9">
        <v>8</v>
      </c>
      <c r="AD85" s="32">
        <v>2</v>
      </c>
      <c r="AF85" s="24">
        <f t="shared" si="1"/>
        <v>8.9375</v>
      </c>
      <c r="AG85" s="9"/>
      <c r="AH85" s="9"/>
      <c r="AI85" s="9"/>
      <c r="AJ85" s="9"/>
    </row>
    <row r="86" spans="1:36" ht="20.399999999999999" customHeight="1" x14ac:dyDescent="0.3">
      <c r="A86" s="12">
        <v>73</v>
      </c>
      <c r="B86" s="12">
        <v>185827</v>
      </c>
      <c r="C86" s="9"/>
      <c r="D86" s="9" t="s">
        <v>46</v>
      </c>
      <c r="E86" s="9" t="s">
        <v>465</v>
      </c>
      <c r="F86" s="9" t="s">
        <v>74</v>
      </c>
      <c r="G86" s="9" t="s">
        <v>403</v>
      </c>
      <c r="H86" s="9">
        <v>13</v>
      </c>
      <c r="I86" s="9" t="s">
        <v>414</v>
      </c>
      <c r="J86" s="9" t="s">
        <v>91</v>
      </c>
      <c r="K86" s="9" t="s">
        <v>368</v>
      </c>
      <c r="L86" s="9" t="s">
        <v>45</v>
      </c>
      <c r="M86" s="9">
        <v>4</v>
      </c>
      <c r="N86" s="9">
        <v>241</v>
      </c>
      <c r="O86" s="12">
        <v>7.63</v>
      </c>
      <c r="P86" s="19">
        <v>6.1124999999999998</v>
      </c>
      <c r="Q86" s="9" t="s">
        <v>84</v>
      </c>
      <c r="R86" s="9"/>
      <c r="S86" s="9"/>
      <c r="T86" s="9"/>
      <c r="U86" s="9"/>
      <c r="V86" s="9"/>
      <c r="W86" s="9"/>
      <c r="X86" s="9">
        <v>4</v>
      </c>
      <c r="Y86" s="9">
        <v>2</v>
      </c>
      <c r="Z86" s="9"/>
      <c r="AA86" s="9"/>
      <c r="AB86" s="9"/>
      <c r="AC86" s="9"/>
      <c r="AD86" s="32">
        <v>2</v>
      </c>
      <c r="AF86" s="24">
        <f t="shared" si="1"/>
        <v>8.1125000000000007</v>
      </c>
      <c r="AG86" s="9"/>
      <c r="AH86" s="9"/>
      <c r="AI86" s="9"/>
      <c r="AJ86" s="9"/>
    </row>
    <row r="87" spans="1:36" ht="20.399999999999999" customHeight="1" x14ac:dyDescent="0.3">
      <c r="A87" s="12">
        <v>74</v>
      </c>
      <c r="B87" s="12">
        <v>184000</v>
      </c>
      <c r="C87" s="9"/>
      <c r="D87" s="9" t="s">
        <v>46</v>
      </c>
      <c r="E87" s="9" t="s">
        <v>465</v>
      </c>
      <c r="F87" s="9" t="s">
        <v>74</v>
      </c>
      <c r="G87" s="9" t="s">
        <v>403</v>
      </c>
      <c r="H87" s="9">
        <v>13</v>
      </c>
      <c r="I87" s="9" t="s">
        <v>414</v>
      </c>
      <c r="J87" s="9" t="s">
        <v>91</v>
      </c>
      <c r="K87" s="9" t="s">
        <v>368</v>
      </c>
      <c r="L87" s="9" t="s">
        <v>45</v>
      </c>
      <c r="M87" s="9">
        <v>4</v>
      </c>
      <c r="N87" s="9">
        <v>215</v>
      </c>
      <c r="O87" s="12">
        <v>6.61</v>
      </c>
      <c r="P87" s="19">
        <v>2.2875000000000014</v>
      </c>
      <c r="Q87" s="9"/>
      <c r="R87" s="9"/>
      <c r="S87" s="9"/>
      <c r="T87" s="9"/>
      <c r="U87" s="9"/>
      <c r="V87" s="9"/>
      <c r="W87" s="9"/>
      <c r="X87" s="9"/>
      <c r="Y87" s="9"/>
      <c r="Z87" s="9" t="s">
        <v>219</v>
      </c>
      <c r="AA87" s="9">
        <v>1</v>
      </c>
      <c r="AB87" s="9"/>
      <c r="AC87" s="9"/>
      <c r="AD87" s="32">
        <v>2</v>
      </c>
      <c r="AF87" s="24">
        <f t="shared" si="1"/>
        <v>3.2875000000000014</v>
      </c>
      <c r="AG87" s="9"/>
      <c r="AH87" s="9"/>
      <c r="AI87" s="9"/>
      <c r="AJ87" s="9"/>
    </row>
    <row r="88" spans="1:36" ht="20.399999999999999" customHeight="1" x14ac:dyDescent="0.3">
      <c r="A88" s="12">
        <v>75</v>
      </c>
      <c r="B88" s="12">
        <v>187940</v>
      </c>
      <c r="C88" s="9"/>
      <c r="D88" s="9" t="s">
        <v>46</v>
      </c>
      <c r="E88" s="9" t="s">
        <v>465</v>
      </c>
      <c r="F88" s="9" t="s">
        <v>74</v>
      </c>
      <c r="G88" s="9" t="s">
        <v>385</v>
      </c>
      <c r="H88" s="9">
        <v>13</v>
      </c>
      <c r="I88" s="9" t="s">
        <v>414</v>
      </c>
      <c r="J88" s="9" t="s">
        <v>91</v>
      </c>
      <c r="K88" s="9" t="s">
        <v>368</v>
      </c>
      <c r="L88" s="9" t="s">
        <v>45</v>
      </c>
      <c r="M88" s="9">
        <v>4</v>
      </c>
      <c r="N88" s="9">
        <v>241</v>
      </c>
      <c r="O88" s="12">
        <v>7.16</v>
      </c>
      <c r="P88" s="19">
        <v>4.3500000000000005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32">
        <v>2</v>
      </c>
      <c r="AF88" s="24">
        <f t="shared" si="1"/>
        <v>4.3500000000000005</v>
      </c>
      <c r="AG88" s="9"/>
      <c r="AH88" s="9"/>
      <c r="AI88" s="9"/>
      <c r="AJ88" s="9"/>
    </row>
    <row r="89" spans="1:36" ht="20.399999999999999" customHeight="1" x14ac:dyDescent="0.3">
      <c r="A89" s="12">
        <v>76</v>
      </c>
      <c r="B89" s="12">
        <v>182161</v>
      </c>
      <c r="C89" s="9"/>
      <c r="D89" s="9" t="s">
        <v>46</v>
      </c>
      <c r="E89" s="9" t="s">
        <v>465</v>
      </c>
      <c r="F89" s="9" t="s">
        <v>74</v>
      </c>
      <c r="G89" s="9" t="s">
        <v>415</v>
      </c>
      <c r="H89" s="9">
        <v>13</v>
      </c>
      <c r="I89" s="9" t="s">
        <v>416</v>
      </c>
      <c r="J89" s="9" t="s">
        <v>417</v>
      </c>
      <c r="K89" s="9" t="s">
        <v>368</v>
      </c>
      <c r="L89" s="9" t="s">
        <v>45</v>
      </c>
      <c r="M89" s="9">
        <v>4</v>
      </c>
      <c r="N89" s="9">
        <v>244</v>
      </c>
      <c r="O89" s="12">
        <v>7.54</v>
      </c>
      <c r="P89" s="19">
        <v>5.7750000000000004</v>
      </c>
      <c r="Q89" s="9" t="s">
        <v>84</v>
      </c>
      <c r="R89" s="9"/>
      <c r="S89" s="9"/>
      <c r="T89" s="9"/>
      <c r="U89" s="9"/>
      <c r="V89" s="9"/>
      <c r="W89" s="9"/>
      <c r="X89" s="9">
        <v>4</v>
      </c>
      <c r="Y89" s="9">
        <v>2</v>
      </c>
      <c r="Z89" s="9" t="s">
        <v>220</v>
      </c>
      <c r="AA89" s="9">
        <v>1</v>
      </c>
      <c r="AB89" s="9"/>
      <c r="AC89" s="9"/>
      <c r="AD89" s="32">
        <v>2</v>
      </c>
      <c r="AF89" s="24">
        <f t="shared" si="1"/>
        <v>8.7750000000000004</v>
      </c>
      <c r="AG89" s="9"/>
      <c r="AH89" s="9"/>
      <c r="AI89" s="9"/>
      <c r="AJ89" s="9"/>
    </row>
    <row r="90" spans="1:36" ht="20.399999999999999" customHeight="1" x14ac:dyDescent="0.3">
      <c r="A90" s="12">
        <v>77</v>
      </c>
      <c r="B90" s="12">
        <v>183393</v>
      </c>
      <c r="C90" s="9"/>
      <c r="D90" s="9" t="s">
        <v>46</v>
      </c>
      <c r="E90" s="28" t="s">
        <v>465</v>
      </c>
      <c r="F90" s="9" t="s">
        <v>74</v>
      </c>
      <c r="G90" s="9" t="s">
        <v>385</v>
      </c>
      <c r="H90" s="9">
        <v>13</v>
      </c>
      <c r="I90" s="9" t="s">
        <v>654</v>
      </c>
      <c r="J90" s="9" t="s">
        <v>708</v>
      </c>
      <c r="K90" s="9" t="s">
        <v>368</v>
      </c>
      <c r="L90" s="9" t="s">
        <v>45</v>
      </c>
      <c r="M90" s="9">
        <v>3</v>
      </c>
      <c r="N90" s="9">
        <v>188</v>
      </c>
      <c r="O90" s="12">
        <v>6.5</v>
      </c>
      <c r="P90" s="19">
        <v>1.875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32">
        <v>2</v>
      </c>
      <c r="AF90" s="24">
        <f t="shared" si="1"/>
        <v>1.875</v>
      </c>
      <c r="AG90" s="9"/>
      <c r="AH90" s="9"/>
      <c r="AI90" s="9"/>
      <c r="AJ90" s="9"/>
    </row>
    <row r="91" spans="1:36" ht="20.399999999999999" customHeight="1" x14ac:dyDescent="0.3">
      <c r="A91" s="12">
        <v>78</v>
      </c>
      <c r="B91" s="12">
        <v>183633</v>
      </c>
      <c r="C91" s="9"/>
      <c r="D91" s="9" t="s">
        <v>46</v>
      </c>
      <c r="E91" s="9" t="s">
        <v>465</v>
      </c>
      <c r="F91" s="9" t="s">
        <v>74</v>
      </c>
      <c r="G91" s="9" t="s">
        <v>415</v>
      </c>
      <c r="H91" s="9">
        <v>13</v>
      </c>
      <c r="I91" s="9" t="s">
        <v>572</v>
      </c>
      <c r="J91" s="9" t="s">
        <v>367</v>
      </c>
      <c r="K91" s="9" t="s">
        <v>368</v>
      </c>
      <c r="L91" s="9" t="s">
        <v>45</v>
      </c>
      <c r="M91" s="9"/>
      <c r="N91" s="9"/>
      <c r="O91" s="12">
        <v>6.49</v>
      </c>
      <c r="P91" s="19">
        <v>1.8375000000000008</v>
      </c>
      <c r="Q91" s="9"/>
      <c r="R91" s="9"/>
      <c r="S91" s="9"/>
      <c r="T91" s="9"/>
      <c r="U91" s="9"/>
      <c r="V91" s="9"/>
      <c r="W91" s="9"/>
      <c r="X91" s="9"/>
      <c r="Y91" s="9"/>
      <c r="Z91" s="9" t="s">
        <v>209</v>
      </c>
      <c r="AA91" s="9">
        <v>3</v>
      </c>
      <c r="AB91" s="9"/>
      <c r="AC91" s="9"/>
      <c r="AD91" s="32">
        <v>2</v>
      </c>
      <c r="AF91" s="24">
        <f t="shared" si="1"/>
        <v>4.8375000000000004</v>
      </c>
      <c r="AG91" s="9"/>
      <c r="AH91" s="9"/>
      <c r="AI91" s="9"/>
      <c r="AJ91" s="9"/>
    </row>
    <row r="92" spans="1:36" ht="20.399999999999999" customHeight="1" x14ac:dyDescent="0.3">
      <c r="A92" s="12">
        <v>79</v>
      </c>
      <c r="B92" s="12">
        <v>182270</v>
      </c>
      <c r="C92" s="9"/>
      <c r="D92" s="9" t="s">
        <v>46</v>
      </c>
      <c r="E92" s="9" t="s">
        <v>465</v>
      </c>
      <c r="F92" s="9" t="s">
        <v>38</v>
      </c>
      <c r="G92" s="9" t="s">
        <v>328</v>
      </c>
      <c r="H92" s="9">
        <v>13</v>
      </c>
      <c r="I92" s="9" t="s">
        <v>730</v>
      </c>
      <c r="J92" s="9" t="s">
        <v>731</v>
      </c>
      <c r="K92" s="9" t="s">
        <v>368</v>
      </c>
      <c r="L92" s="9" t="s">
        <v>45</v>
      </c>
      <c r="M92" s="9">
        <v>4</v>
      </c>
      <c r="N92" s="9">
        <v>246</v>
      </c>
      <c r="O92" s="12">
        <v>6.91</v>
      </c>
      <c r="P92" s="19">
        <v>3.4125000000000005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32">
        <v>2</v>
      </c>
      <c r="AF92" s="24">
        <f t="shared" si="1"/>
        <v>3.4125000000000005</v>
      </c>
      <c r="AG92" s="9"/>
      <c r="AH92" s="9"/>
      <c r="AI92" s="9"/>
      <c r="AJ92" s="9"/>
    </row>
    <row r="93" spans="1:36" ht="20.399999999999999" customHeight="1" x14ac:dyDescent="0.3">
      <c r="A93" s="12">
        <v>80</v>
      </c>
      <c r="B93" s="12" t="s">
        <v>746</v>
      </c>
      <c r="C93" s="9"/>
      <c r="D93" s="9" t="s">
        <v>46</v>
      </c>
      <c r="E93" s="9" t="s">
        <v>465</v>
      </c>
      <c r="F93" s="9" t="s">
        <v>38</v>
      </c>
      <c r="G93" s="9" t="s">
        <v>328</v>
      </c>
      <c r="H93" s="9">
        <v>13</v>
      </c>
      <c r="I93" s="9" t="s">
        <v>425</v>
      </c>
      <c r="J93" s="9" t="s">
        <v>426</v>
      </c>
      <c r="K93" s="9" t="s">
        <v>368</v>
      </c>
      <c r="L93" s="9" t="s">
        <v>45</v>
      </c>
      <c r="M93" s="9">
        <v>3</v>
      </c>
      <c r="N93" s="9">
        <v>180</v>
      </c>
      <c r="O93" s="12">
        <v>7.78</v>
      </c>
      <c r="P93" s="19">
        <v>6.6750000000000007</v>
      </c>
      <c r="Q93" s="9" t="s">
        <v>67</v>
      </c>
      <c r="R93" s="9" t="s">
        <v>427</v>
      </c>
      <c r="S93" s="9" t="s">
        <v>368</v>
      </c>
      <c r="T93" s="9" t="s">
        <v>45</v>
      </c>
      <c r="U93" s="9">
        <v>2</v>
      </c>
      <c r="V93" s="9">
        <v>120</v>
      </c>
      <c r="W93" s="9">
        <v>7.78</v>
      </c>
      <c r="X93" s="9">
        <v>3</v>
      </c>
      <c r="Y93" s="9">
        <v>3</v>
      </c>
      <c r="Z93" s="9"/>
      <c r="AA93" s="9"/>
      <c r="AB93" s="9">
        <v>2</v>
      </c>
      <c r="AC93" s="9">
        <v>2</v>
      </c>
      <c r="AD93" s="32">
        <v>2</v>
      </c>
      <c r="AF93" s="24">
        <f t="shared" si="1"/>
        <v>11.675000000000001</v>
      </c>
      <c r="AG93" s="9"/>
      <c r="AH93" s="9"/>
      <c r="AI93" s="9"/>
      <c r="AJ93" s="9"/>
    </row>
    <row r="94" spans="1:36" ht="20.399999999999999" customHeight="1" x14ac:dyDescent="0.3">
      <c r="A94" s="12">
        <v>81</v>
      </c>
      <c r="B94" s="12">
        <v>188309</v>
      </c>
      <c r="C94" s="9"/>
      <c r="D94" s="9" t="s">
        <v>46</v>
      </c>
      <c r="E94" s="9" t="s">
        <v>465</v>
      </c>
      <c r="F94" s="9" t="s">
        <v>38</v>
      </c>
      <c r="G94" s="9" t="s">
        <v>328</v>
      </c>
      <c r="H94" s="9">
        <v>13</v>
      </c>
      <c r="I94" s="9" t="s">
        <v>425</v>
      </c>
      <c r="J94" s="9" t="s">
        <v>426</v>
      </c>
      <c r="K94" s="9" t="s">
        <v>368</v>
      </c>
      <c r="L94" s="9" t="s">
        <v>45</v>
      </c>
      <c r="M94" s="9">
        <v>3</v>
      </c>
      <c r="N94" s="9">
        <v>181</v>
      </c>
      <c r="O94" s="12">
        <v>6.6</v>
      </c>
      <c r="P94" s="19">
        <v>2.2499999999999987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32">
        <v>2</v>
      </c>
      <c r="AF94" s="24">
        <f t="shared" si="1"/>
        <v>2.2499999999999987</v>
      </c>
      <c r="AG94" s="9"/>
      <c r="AH94" s="9"/>
      <c r="AI94" s="9"/>
      <c r="AJ94" s="9"/>
    </row>
    <row r="95" spans="1:36" ht="20.399999999999999" customHeight="1" x14ac:dyDescent="0.3">
      <c r="A95" s="12">
        <v>82</v>
      </c>
      <c r="B95" s="12">
        <v>187510</v>
      </c>
      <c r="C95" s="9"/>
      <c r="D95" s="9" t="s">
        <v>46</v>
      </c>
      <c r="E95" s="9" t="s">
        <v>465</v>
      </c>
      <c r="F95" s="9" t="s">
        <v>38</v>
      </c>
      <c r="G95" s="9" t="s">
        <v>328</v>
      </c>
      <c r="H95" s="9">
        <v>13</v>
      </c>
      <c r="I95" s="9" t="s">
        <v>431</v>
      </c>
      <c r="J95" s="9" t="s">
        <v>398</v>
      </c>
      <c r="K95" s="9" t="s">
        <v>368</v>
      </c>
      <c r="L95" s="9" t="s">
        <v>45</v>
      </c>
      <c r="M95" s="9">
        <v>3</v>
      </c>
      <c r="N95" s="9">
        <v>182</v>
      </c>
      <c r="O95" s="12">
        <v>6.22</v>
      </c>
      <c r="P95" s="19">
        <v>0.82499999999999907</v>
      </c>
      <c r="Q95" s="9"/>
      <c r="R95" s="9"/>
      <c r="S95" s="9"/>
      <c r="T95" s="9"/>
      <c r="U95" s="9"/>
      <c r="V95" s="9"/>
      <c r="W95" s="9"/>
      <c r="X95" s="9"/>
      <c r="Y95" s="9"/>
      <c r="Z95" s="9" t="s">
        <v>432</v>
      </c>
      <c r="AA95" s="9">
        <v>3</v>
      </c>
      <c r="AB95" s="9">
        <v>6</v>
      </c>
      <c r="AC95" s="9">
        <v>10</v>
      </c>
      <c r="AD95" s="32">
        <v>2</v>
      </c>
      <c r="AF95" s="24">
        <f t="shared" si="1"/>
        <v>13.824999999999999</v>
      </c>
      <c r="AG95" s="9"/>
      <c r="AH95" s="9"/>
      <c r="AI95" s="9"/>
      <c r="AJ95" s="9"/>
    </row>
    <row r="96" spans="1:36" ht="20.399999999999999" customHeight="1" x14ac:dyDescent="0.3">
      <c r="A96" s="12">
        <v>83</v>
      </c>
      <c r="B96" s="12" t="s">
        <v>433</v>
      </c>
      <c r="C96" s="9"/>
      <c r="D96" s="9" t="s">
        <v>263</v>
      </c>
      <c r="E96" s="9" t="s">
        <v>465</v>
      </c>
      <c r="F96" s="9" t="s">
        <v>74</v>
      </c>
      <c r="G96" s="9" t="s">
        <v>396</v>
      </c>
      <c r="H96" s="9">
        <v>13</v>
      </c>
      <c r="I96" s="9" t="s">
        <v>434</v>
      </c>
      <c r="J96" s="9" t="s">
        <v>435</v>
      </c>
      <c r="K96" s="9" t="s">
        <v>436</v>
      </c>
      <c r="L96" s="9" t="s">
        <v>153</v>
      </c>
      <c r="M96" s="9">
        <v>4</v>
      </c>
      <c r="N96" s="9">
        <v>245</v>
      </c>
      <c r="O96" s="12">
        <v>7.15</v>
      </c>
      <c r="P96" s="19">
        <v>4.3125000000000018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32">
        <v>2</v>
      </c>
      <c r="AF96" s="24">
        <f t="shared" si="1"/>
        <v>4.3125000000000018</v>
      </c>
      <c r="AG96" s="9"/>
      <c r="AH96" s="9"/>
      <c r="AI96" s="9"/>
      <c r="AJ96" s="9"/>
    </row>
    <row r="97" spans="1:36" ht="20.399999999999999" customHeight="1" x14ac:dyDescent="0.3">
      <c r="A97" s="12">
        <v>84</v>
      </c>
      <c r="B97" s="11" t="s">
        <v>785</v>
      </c>
      <c r="C97" s="10"/>
      <c r="D97" s="10" t="s">
        <v>263</v>
      </c>
      <c r="E97" s="10" t="s">
        <v>465</v>
      </c>
      <c r="F97" s="10" t="s">
        <v>74</v>
      </c>
      <c r="G97" s="10" t="s">
        <v>396</v>
      </c>
      <c r="H97" s="10">
        <v>13</v>
      </c>
      <c r="I97" s="10" t="s">
        <v>434</v>
      </c>
      <c r="J97" s="10" t="s">
        <v>435</v>
      </c>
      <c r="K97" s="10" t="s">
        <v>436</v>
      </c>
      <c r="L97" s="10" t="s">
        <v>153</v>
      </c>
      <c r="M97" s="10">
        <v>3.5</v>
      </c>
      <c r="N97" s="10">
        <v>200</v>
      </c>
      <c r="O97" s="11">
        <v>6.82</v>
      </c>
      <c r="P97" s="19">
        <v>3.0750000000000011</v>
      </c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38">
        <v>2</v>
      </c>
      <c r="AF97" s="24">
        <f t="shared" si="1"/>
        <v>3.0750000000000011</v>
      </c>
      <c r="AG97" s="9"/>
      <c r="AH97" s="9"/>
      <c r="AI97" s="9"/>
      <c r="AJ97" s="9"/>
    </row>
    <row r="98" spans="1:36" ht="20.399999999999999" customHeight="1" x14ac:dyDescent="0.3">
      <c r="A98" s="12">
        <v>85</v>
      </c>
      <c r="B98" s="12" t="s">
        <v>445</v>
      </c>
      <c r="C98" s="9"/>
      <c r="D98" s="9" t="s">
        <v>46</v>
      </c>
      <c r="E98" s="9" t="s">
        <v>505</v>
      </c>
      <c r="F98" s="9" t="s">
        <v>38</v>
      </c>
      <c r="G98" s="10" t="s">
        <v>440</v>
      </c>
      <c r="H98" s="9">
        <v>13</v>
      </c>
      <c r="I98" s="9" t="s">
        <v>446</v>
      </c>
      <c r="J98" s="9" t="s">
        <v>447</v>
      </c>
      <c r="K98" s="9" t="s">
        <v>375</v>
      </c>
      <c r="L98" s="9" t="s">
        <v>45</v>
      </c>
      <c r="M98" s="9">
        <v>3</v>
      </c>
      <c r="N98" s="9"/>
      <c r="O98" s="12" t="s">
        <v>448</v>
      </c>
      <c r="P98" s="19">
        <v>7.5</v>
      </c>
      <c r="Q98" s="9" t="s">
        <v>449</v>
      </c>
      <c r="R98" s="9" t="s">
        <v>450</v>
      </c>
      <c r="S98" s="9" t="s">
        <v>375</v>
      </c>
      <c r="T98" s="9" t="s">
        <v>45</v>
      </c>
      <c r="U98" s="9">
        <v>2</v>
      </c>
      <c r="V98" s="9">
        <v>128</v>
      </c>
      <c r="W98" s="9" t="s">
        <v>451</v>
      </c>
      <c r="X98" s="9" t="s">
        <v>452</v>
      </c>
      <c r="Y98" s="9"/>
      <c r="Z98" s="9">
        <v>5</v>
      </c>
      <c r="AA98" s="9"/>
      <c r="AB98" s="9">
        <v>5</v>
      </c>
      <c r="AC98" s="9"/>
      <c r="AD98" s="32">
        <v>2</v>
      </c>
      <c r="AF98" s="24">
        <f t="shared" si="1"/>
        <v>7.5</v>
      </c>
      <c r="AG98" s="9"/>
      <c r="AH98" s="9"/>
      <c r="AI98" s="9"/>
      <c r="AJ98" s="9"/>
    </row>
    <row r="99" spans="1:36" ht="20.399999999999999" customHeight="1" x14ac:dyDescent="0.3">
      <c r="A99" s="12">
        <v>86</v>
      </c>
      <c r="B99" s="12" t="s">
        <v>804</v>
      </c>
      <c r="C99" s="9"/>
      <c r="D99" s="9" t="s">
        <v>46</v>
      </c>
      <c r="E99" s="9" t="s">
        <v>505</v>
      </c>
      <c r="F99" s="9" t="s">
        <v>38</v>
      </c>
      <c r="G99" s="10" t="s">
        <v>440</v>
      </c>
      <c r="H99" s="9">
        <v>13</v>
      </c>
      <c r="I99" s="9" t="s">
        <v>446</v>
      </c>
      <c r="J99" s="9" t="s">
        <v>454</v>
      </c>
      <c r="K99" s="9" t="s">
        <v>375</v>
      </c>
      <c r="L99" s="9" t="s">
        <v>45</v>
      </c>
      <c r="M99" s="9">
        <v>4</v>
      </c>
      <c r="N99" s="9">
        <v>245</v>
      </c>
      <c r="O99" s="12" t="s">
        <v>805</v>
      </c>
      <c r="P99" s="19">
        <v>12.675000000000002</v>
      </c>
      <c r="Q99" s="9"/>
      <c r="R99" s="9"/>
      <c r="S99" s="9"/>
      <c r="T99" s="9"/>
      <c r="U99" s="9"/>
      <c r="V99" s="9"/>
      <c r="W99" s="9"/>
      <c r="X99" s="9"/>
      <c r="Y99" s="9"/>
      <c r="Z99" s="9">
        <v>0</v>
      </c>
      <c r="AA99" s="9"/>
      <c r="AB99" s="9">
        <v>0</v>
      </c>
      <c r="AC99" s="9"/>
      <c r="AD99" s="32">
        <v>2</v>
      </c>
      <c r="AF99" s="24">
        <f t="shared" si="1"/>
        <v>12.675000000000002</v>
      </c>
      <c r="AG99" s="9"/>
      <c r="AH99" s="9"/>
      <c r="AI99" s="9"/>
      <c r="AJ99" s="9"/>
    </row>
    <row r="100" spans="1:36" ht="20.399999999999999" customHeight="1" x14ac:dyDescent="0.3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ref="P100:P163" si="2">(O100-6)*3.75</f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1"/>
        <v>-22.5</v>
      </c>
      <c r="AG100" s="9"/>
      <c r="AH100" s="9"/>
      <c r="AI100" s="9"/>
      <c r="AJ100" s="9"/>
    </row>
    <row r="101" spans="1:36" ht="20.399999999999999" customHeight="1" x14ac:dyDescent="0.3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2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1"/>
        <v>-22.5</v>
      </c>
      <c r="AG101" s="9"/>
      <c r="AH101" s="9"/>
      <c r="AI101" s="9"/>
      <c r="AJ101" s="9"/>
    </row>
    <row r="102" spans="1:36" ht="20.399999999999999" customHeight="1" x14ac:dyDescent="0.3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2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1"/>
        <v>-22.5</v>
      </c>
      <c r="AG102" s="9"/>
      <c r="AH102" s="9"/>
      <c r="AI102" s="9"/>
      <c r="AJ102" s="9"/>
    </row>
    <row r="103" spans="1:36" ht="20.399999999999999" customHeight="1" x14ac:dyDescent="0.3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2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1"/>
        <v>-22.5</v>
      </c>
      <c r="AG103" s="9"/>
      <c r="AH103" s="9"/>
      <c r="AI103" s="9"/>
      <c r="AJ103" s="9"/>
    </row>
    <row r="104" spans="1:36" ht="20.399999999999999" customHeight="1" x14ac:dyDescent="0.3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2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1"/>
        <v>-22.5</v>
      </c>
      <c r="AG104" s="9"/>
      <c r="AH104" s="9"/>
      <c r="AI104" s="9"/>
      <c r="AJ104" s="9"/>
    </row>
    <row r="105" spans="1:36" ht="20.399999999999999" customHeight="1" x14ac:dyDescent="0.3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2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1"/>
        <v>-22.5</v>
      </c>
      <c r="AG105" s="9"/>
      <c r="AH105" s="9"/>
      <c r="AI105" s="9"/>
      <c r="AJ105" s="9"/>
    </row>
    <row r="106" spans="1:36" ht="20.399999999999999" customHeight="1" x14ac:dyDescent="0.3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2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1"/>
        <v>-22.5</v>
      </c>
      <c r="AG106" s="9"/>
      <c r="AH106" s="9"/>
      <c r="AI106" s="9"/>
      <c r="AJ106" s="9"/>
    </row>
    <row r="107" spans="1:36" ht="20.399999999999999" customHeight="1" x14ac:dyDescent="0.3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2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1"/>
        <v>-22.5</v>
      </c>
      <c r="AG107" s="9"/>
      <c r="AH107" s="9"/>
      <c r="AI107" s="9"/>
      <c r="AJ107" s="9"/>
    </row>
    <row r="108" spans="1:36" ht="20.399999999999999" customHeight="1" x14ac:dyDescent="0.3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2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1"/>
        <v>-22.5</v>
      </c>
      <c r="AG108" s="9"/>
      <c r="AH108" s="9"/>
      <c r="AI108" s="9"/>
      <c r="AJ108" s="9"/>
    </row>
    <row r="109" spans="1:36" ht="20.399999999999999" customHeight="1" x14ac:dyDescent="0.3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2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1"/>
        <v>-22.5</v>
      </c>
      <c r="AG109" s="9"/>
      <c r="AH109" s="9"/>
      <c r="AI109" s="9"/>
      <c r="AJ109" s="9"/>
    </row>
    <row r="110" spans="1:36" ht="20.399999999999999" customHeight="1" x14ac:dyDescent="0.3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2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1"/>
        <v>-22.5</v>
      </c>
      <c r="AG110" s="9"/>
      <c r="AH110" s="9"/>
      <c r="AI110" s="9"/>
      <c r="AJ110" s="9"/>
    </row>
    <row r="111" spans="1:36" ht="20.399999999999999" customHeight="1" x14ac:dyDescent="0.3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2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1"/>
        <v>-22.5</v>
      </c>
      <c r="AG111" s="9"/>
      <c r="AH111" s="9"/>
      <c r="AI111" s="9"/>
      <c r="AJ111" s="9"/>
    </row>
    <row r="112" spans="1:36" ht="20.399999999999999" customHeight="1" x14ac:dyDescent="0.3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2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1"/>
        <v>-22.5</v>
      </c>
      <c r="AG112" s="9"/>
      <c r="AH112" s="9"/>
      <c r="AI112" s="9"/>
      <c r="AJ112" s="9"/>
    </row>
    <row r="113" spans="1:36" ht="20.399999999999999" customHeight="1" x14ac:dyDescent="0.3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2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1"/>
        <v>-22.5</v>
      </c>
      <c r="AG113" s="9"/>
      <c r="AH113" s="9"/>
      <c r="AI113" s="9"/>
      <c r="AJ113" s="9"/>
    </row>
    <row r="114" spans="1:36" ht="20.399999999999999" customHeight="1" x14ac:dyDescent="0.3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2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1"/>
        <v>-22.5</v>
      </c>
      <c r="AG114" s="9"/>
      <c r="AH114" s="9"/>
      <c r="AI114" s="9"/>
      <c r="AJ114" s="9"/>
    </row>
    <row r="115" spans="1:36" ht="20.399999999999999" customHeight="1" x14ac:dyDescent="0.3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2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1"/>
        <v>-22.5</v>
      </c>
      <c r="AG115" s="9"/>
      <c r="AH115" s="9"/>
      <c r="AI115" s="9"/>
      <c r="AJ115" s="9"/>
    </row>
    <row r="116" spans="1:36" ht="20.399999999999999" customHeight="1" x14ac:dyDescent="0.3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2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1"/>
        <v>-22.5</v>
      </c>
      <c r="AG116" s="9"/>
      <c r="AH116" s="9"/>
      <c r="AI116" s="9"/>
      <c r="AJ116" s="9"/>
    </row>
    <row r="117" spans="1:36" ht="20.399999999999999" customHeight="1" x14ac:dyDescent="0.3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2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1"/>
        <v>-22.5</v>
      </c>
      <c r="AG117" s="9"/>
      <c r="AH117" s="9"/>
      <c r="AI117" s="9"/>
      <c r="AJ117" s="9"/>
    </row>
    <row r="118" spans="1:36" ht="20.399999999999999" customHeight="1" x14ac:dyDescent="0.3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2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1"/>
        <v>-22.5</v>
      </c>
      <c r="AG118" s="9"/>
      <c r="AH118" s="9"/>
      <c r="AI118" s="9"/>
      <c r="AJ118" s="9"/>
    </row>
    <row r="119" spans="1:36" ht="20.399999999999999" customHeight="1" x14ac:dyDescent="0.3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2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1"/>
        <v>-22.5</v>
      </c>
      <c r="AG119" s="9"/>
      <c r="AH119" s="9"/>
      <c r="AI119" s="9"/>
      <c r="AJ119" s="9"/>
    </row>
    <row r="120" spans="1:36" ht="20.399999999999999" customHeight="1" x14ac:dyDescent="0.3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2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1"/>
        <v>-22.5</v>
      </c>
      <c r="AG120" s="9"/>
      <c r="AH120" s="9"/>
      <c r="AI120" s="9"/>
      <c r="AJ120" s="9"/>
    </row>
    <row r="121" spans="1:36" ht="20.399999999999999" customHeight="1" x14ac:dyDescent="0.3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2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1"/>
        <v>-22.5</v>
      </c>
      <c r="AG121" s="9"/>
      <c r="AH121" s="9"/>
      <c r="AI121" s="9"/>
      <c r="AJ121" s="9"/>
    </row>
    <row r="122" spans="1:36" ht="20.399999999999999" customHeight="1" x14ac:dyDescent="0.3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2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1"/>
        <v>-22.5</v>
      </c>
      <c r="AG122" s="9"/>
      <c r="AH122" s="9"/>
      <c r="AI122" s="9"/>
      <c r="AJ122" s="9"/>
    </row>
    <row r="123" spans="1:36" ht="20.399999999999999" customHeight="1" x14ac:dyDescent="0.3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2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1"/>
        <v>-22.5</v>
      </c>
      <c r="AG123" s="9"/>
      <c r="AH123" s="9"/>
      <c r="AI123" s="9"/>
      <c r="AJ123" s="9"/>
    </row>
    <row r="124" spans="1:36" ht="20.399999999999999" customHeight="1" x14ac:dyDescent="0.3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2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1"/>
        <v>-22.5</v>
      </c>
      <c r="AG124" s="9"/>
      <c r="AH124" s="9"/>
      <c r="AI124" s="9"/>
      <c r="AJ124" s="9"/>
    </row>
    <row r="125" spans="1:36" ht="20.399999999999999" customHeight="1" x14ac:dyDescent="0.3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2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1"/>
        <v>-22.5</v>
      </c>
      <c r="AG125" s="9"/>
      <c r="AH125" s="9"/>
      <c r="AI125" s="9"/>
      <c r="AJ125" s="9"/>
    </row>
    <row r="126" spans="1:36" ht="20.399999999999999" customHeight="1" x14ac:dyDescent="0.3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2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1"/>
        <v>-22.5</v>
      </c>
      <c r="AG126" s="9"/>
      <c r="AH126" s="9"/>
      <c r="AI126" s="9"/>
      <c r="AJ126" s="9"/>
    </row>
    <row r="127" spans="1:36" ht="20.399999999999999" customHeight="1" x14ac:dyDescent="0.3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2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1"/>
        <v>-22.5</v>
      </c>
      <c r="AG127" s="9"/>
      <c r="AH127" s="9"/>
      <c r="AI127" s="9"/>
      <c r="AJ127" s="9"/>
    </row>
    <row r="128" spans="1:36" ht="20.399999999999999" customHeight="1" x14ac:dyDescent="0.3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2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1"/>
        <v>-22.5</v>
      </c>
      <c r="AG128" s="9"/>
      <c r="AH128" s="9"/>
      <c r="AI128" s="9"/>
      <c r="AJ128" s="9"/>
    </row>
    <row r="129" spans="1:36" ht="20.399999999999999" customHeight="1" x14ac:dyDescent="0.3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2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1"/>
        <v>-22.5</v>
      </c>
      <c r="AG129" s="9"/>
      <c r="AH129" s="9"/>
      <c r="AI129" s="9"/>
      <c r="AJ129" s="9"/>
    </row>
    <row r="130" spans="1:36" ht="20.399999999999999" customHeight="1" x14ac:dyDescent="0.3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2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1"/>
        <v>-22.5</v>
      </c>
      <c r="AG130" s="9"/>
      <c r="AH130" s="9"/>
      <c r="AI130" s="9"/>
      <c r="AJ130" s="9"/>
    </row>
    <row r="131" spans="1:36" ht="20.399999999999999" customHeight="1" x14ac:dyDescent="0.3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2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1"/>
        <v>-22.5</v>
      </c>
      <c r="AG131" s="9"/>
      <c r="AH131" s="9"/>
      <c r="AI131" s="9"/>
      <c r="AJ131" s="9"/>
    </row>
    <row r="132" spans="1:36" ht="20.399999999999999" customHeight="1" x14ac:dyDescent="0.3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2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1"/>
        <v>-22.5</v>
      </c>
      <c r="AG132" s="9"/>
      <c r="AH132" s="9"/>
      <c r="AI132" s="9"/>
      <c r="AJ132" s="9"/>
    </row>
    <row r="133" spans="1:36" ht="20.399999999999999" customHeight="1" x14ac:dyDescent="0.3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2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1"/>
        <v>-22.5</v>
      </c>
      <c r="AG133" s="9"/>
      <c r="AH133" s="9"/>
      <c r="AI133" s="9"/>
      <c r="AJ133" s="9"/>
    </row>
    <row r="134" spans="1:36" ht="20.399999999999999" customHeight="1" x14ac:dyDescent="0.3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2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1"/>
        <v>-22.5</v>
      </c>
      <c r="AG134" s="9"/>
      <c r="AH134" s="9"/>
      <c r="AI134" s="9"/>
      <c r="AJ134" s="9"/>
    </row>
    <row r="135" spans="1:36" ht="20.399999999999999" customHeight="1" x14ac:dyDescent="0.3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2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1"/>
        <v>-22.5</v>
      </c>
      <c r="AG135" s="9"/>
      <c r="AH135" s="9"/>
      <c r="AI135" s="9"/>
      <c r="AJ135" s="9"/>
    </row>
    <row r="136" spans="1:36" ht="20.399999999999999" customHeight="1" x14ac:dyDescent="0.3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2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1"/>
        <v>-22.5</v>
      </c>
      <c r="AG136" s="9"/>
      <c r="AH136" s="9"/>
      <c r="AI136" s="9"/>
      <c r="AJ136" s="9"/>
    </row>
    <row r="137" spans="1:36" ht="20.399999999999999" customHeight="1" x14ac:dyDescent="0.3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2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1"/>
        <v>-22.5</v>
      </c>
      <c r="AG137" s="9"/>
      <c r="AH137" s="9"/>
      <c r="AI137" s="9"/>
      <c r="AJ137" s="9"/>
    </row>
    <row r="138" spans="1:36" ht="20.399999999999999" customHeight="1" x14ac:dyDescent="0.3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2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1"/>
        <v>-22.5</v>
      </c>
      <c r="AG138" s="9"/>
      <c r="AH138" s="9"/>
      <c r="AI138" s="9"/>
      <c r="AJ138" s="9"/>
    </row>
    <row r="139" spans="1:36" ht="20.399999999999999" customHeight="1" x14ac:dyDescent="0.3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2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1"/>
        <v>-22.5</v>
      </c>
      <c r="AG139" s="9"/>
      <c r="AH139" s="9"/>
      <c r="AI139" s="9"/>
      <c r="AJ139" s="9"/>
    </row>
    <row r="140" spans="1:36" ht="20.399999999999999" customHeight="1" x14ac:dyDescent="0.3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2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1"/>
        <v>-22.5</v>
      </c>
      <c r="AG140" s="9"/>
      <c r="AH140" s="9"/>
      <c r="AI140" s="9"/>
      <c r="AJ140" s="9"/>
    </row>
    <row r="141" spans="1:36" ht="20.399999999999999" customHeight="1" x14ac:dyDescent="0.3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2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1"/>
        <v>-22.5</v>
      </c>
      <c r="AG141" s="9"/>
      <c r="AH141" s="9"/>
      <c r="AI141" s="9"/>
      <c r="AJ141" s="9"/>
    </row>
    <row r="142" spans="1:36" ht="20.399999999999999" customHeight="1" x14ac:dyDescent="0.3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2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1"/>
        <v>-22.5</v>
      </c>
      <c r="AG142" s="9"/>
      <c r="AH142" s="9"/>
      <c r="AI142" s="9"/>
      <c r="AJ142" s="9"/>
    </row>
    <row r="143" spans="1:36" ht="20.399999999999999" customHeight="1" x14ac:dyDescent="0.3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2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ref="AF143:AF206" si="3">P143+Y143+AA143+AC143</f>
        <v>-22.5</v>
      </c>
      <c r="AG143" s="9"/>
      <c r="AH143" s="9"/>
      <c r="AI143" s="9"/>
      <c r="AJ143" s="9"/>
    </row>
    <row r="144" spans="1:36" ht="20.399999999999999" customHeight="1" x14ac:dyDescent="0.3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2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3"/>
        <v>-22.5</v>
      </c>
      <c r="AG144" s="9"/>
      <c r="AH144" s="9"/>
      <c r="AI144" s="9"/>
      <c r="AJ144" s="9"/>
    </row>
    <row r="145" spans="1:36" ht="20.399999999999999" customHeight="1" x14ac:dyDescent="0.3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2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3"/>
        <v>-22.5</v>
      </c>
      <c r="AG145" s="9"/>
      <c r="AH145" s="9"/>
      <c r="AI145" s="9"/>
      <c r="AJ145" s="9"/>
    </row>
    <row r="146" spans="1:36" ht="20.399999999999999" customHeight="1" x14ac:dyDescent="0.3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2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3"/>
        <v>-22.5</v>
      </c>
      <c r="AG146" s="9"/>
      <c r="AH146" s="9"/>
      <c r="AI146" s="9"/>
      <c r="AJ146" s="9"/>
    </row>
    <row r="147" spans="1:36" ht="20.399999999999999" customHeight="1" x14ac:dyDescent="0.3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2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3"/>
        <v>-22.5</v>
      </c>
      <c r="AG147" s="9"/>
      <c r="AH147" s="9"/>
      <c r="AI147" s="9"/>
      <c r="AJ147" s="9"/>
    </row>
    <row r="148" spans="1:36" ht="20.399999999999999" customHeight="1" x14ac:dyDescent="0.3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2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3"/>
        <v>-22.5</v>
      </c>
      <c r="AG148" s="9"/>
      <c r="AH148" s="9"/>
      <c r="AI148" s="9"/>
      <c r="AJ148" s="9"/>
    </row>
    <row r="149" spans="1:36" ht="20.399999999999999" customHeight="1" x14ac:dyDescent="0.3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2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3"/>
        <v>-22.5</v>
      </c>
      <c r="AG149" s="9"/>
      <c r="AH149" s="9"/>
      <c r="AI149" s="9"/>
      <c r="AJ149" s="9"/>
    </row>
    <row r="150" spans="1:36" ht="20.399999999999999" customHeight="1" x14ac:dyDescent="0.3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2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3"/>
        <v>-22.5</v>
      </c>
      <c r="AG150" s="9"/>
      <c r="AH150" s="9"/>
      <c r="AI150" s="9"/>
      <c r="AJ150" s="9"/>
    </row>
    <row r="151" spans="1:36" ht="20.399999999999999" customHeight="1" x14ac:dyDescent="0.3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2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3"/>
        <v>-22.5</v>
      </c>
      <c r="AG151" s="9"/>
      <c r="AH151" s="9"/>
      <c r="AI151" s="9"/>
      <c r="AJ151" s="9"/>
    </row>
    <row r="152" spans="1:36" ht="20.399999999999999" customHeight="1" x14ac:dyDescent="0.3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2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3"/>
        <v>-22.5</v>
      </c>
      <c r="AG152" s="9"/>
      <c r="AH152" s="9"/>
      <c r="AI152" s="9"/>
      <c r="AJ152" s="9"/>
    </row>
    <row r="153" spans="1:36" ht="20.399999999999999" customHeight="1" x14ac:dyDescent="0.3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2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3"/>
        <v>-22.5</v>
      </c>
      <c r="AG153" s="9"/>
      <c r="AH153" s="9"/>
      <c r="AI153" s="9"/>
      <c r="AJ153" s="9"/>
    </row>
    <row r="154" spans="1:36" ht="20.399999999999999" customHeight="1" x14ac:dyDescent="0.3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2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3"/>
        <v>-22.5</v>
      </c>
      <c r="AG154" s="9"/>
      <c r="AH154" s="9"/>
      <c r="AI154" s="9"/>
      <c r="AJ154" s="9"/>
    </row>
    <row r="155" spans="1:36" ht="20.399999999999999" customHeight="1" x14ac:dyDescent="0.3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2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3"/>
        <v>-22.5</v>
      </c>
      <c r="AG155" s="9"/>
      <c r="AH155" s="9"/>
      <c r="AI155" s="9"/>
      <c r="AJ155" s="9"/>
    </row>
    <row r="156" spans="1:36" ht="20.399999999999999" customHeight="1" x14ac:dyDescent="0.3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2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3"/>
        <v>-22.5</v>
      </c>
      <c r="AG156" s="9"/>
      <c r="AH156" s="9"/>
      <c r="AI156" s="9"/>
      <c r="AJ156" s="9"/>
    </row>
    <row r="157" spans="1:36" ht="20.399999999999999" customHeight="1" x14ac:dyDescent="0.3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2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3"/>
        <v>-22.5</v>
      </c>
      <c r="AG157" s="9"/>
      <c r="AH157" s="9"/>
      <c r="AI157" s="9"/>
      <c r="AJ157" s="9"/>
    </row>
    <row r="158" spans="1:36" ht="20.399999999999999" customHeight="1" x14ac:dyDescent="0.3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2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3"/>
        <v>-22.5</v>
      </c>
      <c r="AG158" s="9"/>
      <c r="AH158" s="9"/>
      <c r="AI158" s="9"/>
      <c r="AJ158" s="9"/>
    </row>
    <row r="159" spans="1:36" ht="20.399999999999999" customHeight="1" x14ac:dyDescent="0.3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2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3"/>
        <v>-22.5</v>
      </c>
      <c r="AG159" s="9"/>
      <c r="AH159" s="9"/>
      <c r="AI159" s="9"/>
      <c r="AJ159" s="9"/>
    </row>
    <row r="160" spans="1:36" ht="20.399999999999999" customHeight="1" x14ac:dyDescent="0.3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2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3"/>
        <v>-22.5</v>
      </c>
      <c r="AG160" s="9"/>
      <c r="AH160" s="9"/>
      <c r="AI160" s="9"/>
      <c r="AJ160" s="9"/>
    </row>
    <row r="161" spans="1:36" ht="20.399999999999999" customHeight="1" x14ac:dyDescent="0.3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2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3"/>
        <v>-22.5</v>
      </c>
      <c r="AG161" s="9"/>
      <c r="AH161" s="9"/>
      <c r="AI161" s="9"/>
      <c r="AJ161" s="9"/>
    </row>
    <row r="162" spans="1:36" ht="20.399999999999999" customHeight="1" x14ac:dyDescent="0.3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2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3"/>
        <v>-22.5</v>
      </c>
      <c r="AG162" s="9"/>
      <c r="AH162" s="9"/>
      <c r="AI162" s="9"/>
      <c r="AJ162" s="9"/>
    </row>
    <row r="163" spans="1:36" ht="20.399999999999999" customHeight="1" x14ac:dyDescent="0.3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2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3"/>
        <v>-22.5</v>
      </c>
      <c r="AG163" s="9"/>
      <c r="AH163" s="9"/>
      <c r="AI163" s="9"/>
      <c r="AJ163" s="9"/>
    </row>
    <row r="164" spans="1:36" ht="20.399999999999999" customHeight="1" x14ac:dyDescent="0.3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ref="P164:P227" si="4">(O164-6)*3.75</f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3"/>
        <v>-22.5</v>
      </c>
      <c r="AG164" s="9"/>
      <c r="AH164" s="9"/>
      <c r="AI164" s="9"/>
      <c r="AJ164" s="9"/>
    </row>
    <row r="165" spans="1:36" ht="20.399999999999999" customHeight="1" x14ac:dyDescent="0.3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4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3"/>
        <v>-22.5</v>
      </c>
      <c r="AG165" s="9"/>
      <c r="AH165" s="9"/>
      <c r="AI165" s="9"/>
      <c r="AJ165" s="9"/>
    </row>
    <row r="166" spans="1:36" ht="20.399999999999999" customHeight="1" x14ac:dyDescent="0.3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4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3"/>
        <v>-22.5</v>
      </c>
      <c r="AG166" s="9"/>
      <c r="AH166" s="9"/>
      <c r="AI166" s="9"/>
      <c r="AJ166" s="9"/>
    </row>
    <row r="167" spans="1:36" ht="20.399999999999999" customHeight="1" x14ac:dyDescent="0.3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4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3"/>
        <v>-22.5</v>
      </c>
      <c r="AG167" s="9"/>
      <c r="AH167" s="9"/>
      <c r="AI167" s="9"/>
      <c r="AJ167" s="9"/>
    </row>
    <row r="168" spans="1:36" ht="20.399999999999999" customHeight="1" x14ac:dyDescent="0.3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4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3"/>
        <v>-22.5</v>
      </c>
      <c r="AG168" s="9"/>
      <c r="AH168" s="9"/>
      <c r="AI168" s="9"/>
      <c r="AJ168" s="9"/>
    </row>
    <row r="169" spans="1:36" ht="20.399999999999999" customHeight="1" x14ac:dyDescent="0.3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4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3"/>
        <v>-22.5</v>
      </c>
      <c r="AG169" s="9"/>
      <c r="AH169" s="9"/>
      <c r="AI169" s="9"/>
      <c r="AJ169" s="9"/>
    </row>
    <row r="170" spans="1:36" ht="20.399999999999999" customHeight="1" x14ac:dyDescent="0.3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4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3"/>
        <v>-22.5</v>
      </c>
      <c r="AG170" s="9"/>
      <c r="AH170" s="9"/>
      <c r="AI170" s="9"/>
      <c r="AJ170" s="9"/>
    </row>
    <row r="171" spans="1:36" ht="20.399999999999999" customHeight="1" x14ac:dyDescent="0.3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4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3"/>
        <v>-22.5</v>
      </c>
      <c r="AG171" s="9"/>
      <c r="AH171" s="9"/>
      <c r="AI171" s="9"/>
      <c r="AJ171" s="9"/>
    </row>
    <row r="172" spans="1:36" ht="20.399999999999999" customHeight="1" x14ac:dyDescent="0.3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4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3"/>
        <v>-22.5</v>
      </c>
      <c r="AG172" s="9"/>
      <c r="AH172" s="9"/>
      <c r="AI172" s="9"/>
      <c r="AJ172" s="9"/>
    </row>
    <row r="173" spans="1:36" ht="20.399999999999999" customHeight="1" x14ac:dyDescent="0.3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4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3"/>
        <v>-22.5</v>
      </c>
      <c r="AG173" s="9"/>
      <c r="AH173" s="9"/>
      <c r="AI173" s="9"/>
      <c r="AJ173" s="9"/>
    </row>
    <row r="174" spans="1:36" ht="20.399999999999999" customHeight="1" x14ac:dyDescent="0.3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4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3"/>
        <v>-22.5</v>
      </c>
      <c r="AG174" s="9"/>
      <c r="AH174" s="9"/>
      <c r="AI174" s="9"/>
      <c r="AJ174" s="9"/>
    </row>
    <row r="175" spans="1:36" ht="20.399999999999999" customHeight="1" x14ac:dyDescent="0.3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4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3"/>
        <v>-22.5</v>
      </c>
      <c r="AG175" s="9"/>
      <c r="AH175" s="9"/>
      <c r="AI175" s="9"/>
      <c r="AJ175" s="9"/>
    </row>
    <row r="176" spans="1:36" ht="20.399999999999999" customHeight="1" x14ac:dyDescent="0.3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4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3"/>
        <v>-22.5</v>
      </c>
      <c r="AG176" s="9"/>
      <c r="AH176" s="9"/>
      <c r="AI176" s="9"/>
      <c r="AJ176" s="9"/>
    </row>
    <row r="177" spans="1:36" ht="20.399999999999999" customHeight="1" x14ac:dyDescent="0.3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4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3"/>
        <v>-22.5</v>
      </c>
      <c r="AG177" s="9"/>
      <c r="AH177" s="9"/>
      <c r="AI177" s="9"/>
      <c r="AJ177" s="9"/>
    </row>
    <row r="178" spans="1:36" ht="20.399999999999999" customHeight="1" x14ac:dyDescent="0.3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4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3"/>
        <v>-22.5</v>
      </c>
      <c r="AG178" s="9"/>
      <c r="AH178" s="9"/>
      <c r="AI178" s="9"/>
      <c r="AJ178" s="9"/>
    </row>
    <row r="179" spans="1:36" ht="20.399999999999999" customHeight="1" x14ac:dyDescent="0.3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4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3"/>
        <v>-22.5</v>
      </c>
      <c r="AG179" s="9"/>
      <c r="AH179" s="9"/>
      <c r="AI179" s="9"/>
      <c r="AJ179" s="9"/>
    </row>
    <row r="180" spans="1:36" ht="20.399999999999999" customHeight="1" x14ac:dyDescent="0.3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4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3"/>
        <v>-22.5</v>
      </c>
      <c r="AG180" s="9"/>
      <c r="AH180" s="9"/>
      <c r="AI180" s="9"/>
      <c r="AJ180" s="9"/>
    </row>
    <row r="181" spans="1:36" ht="20.399999999999999" customHeight="1" x14ac:dyDescent="0.3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4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3"/>
        <v>-22.5</v>
      </c>
      <c r="AG181" s="9"/>
      <c r="AH181" s="9"/>
      <c r="AI181" s="9"/>
      <c r="AJ181" s="9"/>
    </row>
    <row r="182" spans="1:36" ht="20.399999999999999" customHeight="1" x14ac:dyDescent="0.3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4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3"/>
        <v>-22.5</v>
      </c>
      <c r="AG182" s="9"/>
      <c r="AH182" s="9"/>
      <c r="AI182" s="9"/>
      <c r="AJ182" s="9"/>
    </row>
    <row r="183" spans="1:36" ht="20.399999999999999" customHeight="1" x14ac:dyDescent="0.3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4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3"/>
        <v>-22.5</v>
      </c>
      <c r="AG183" s="9"/>
      <c r="AH183" s="9"/>
      <c r="AI183" s="9"/>
      <c r="AJ183" s="9"/>
    </row>
    <row r="184" spans="1:36" ht="20.399999999999999" customHeight="1" x14ac:dyDescent="0.3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4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3"/>
        <v>-22.5</v>
      </c>
      <c r="AG184" s="9"/>
      <c r="AH184" s="9"/>
      <c r="AI184" s="9"/>
      <c r="AJ184" s="9"/>
    </row>
    <row r="185" spans="1:36" ht="20.399999999999999" customHeight="1" x14ac:dyDescent="0.3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4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3"/>
        <v>-22.5</v>
      </c>
      <c r="AG185" s="9"/>
      <c r="AH185" s="9"/>
      <c r="AI185" s="9"/>
      <c r="AJ185" s="9"/>
    </row>
    <row r="186" spans="1:36" ht="20.399999999999999" customHeight="1" x14ac:dyDescent="0.3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4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3"/>
        <v>-22.5</v>
      </c>
      <c r="AG186" s="9"/>
      <c r="AH186" s="9"/>
      <c r="AI186" s="9"/>
      <c r="AJ186" s="9"/>
    </row>
    <row r="187" spans="1:36" ht="20.399999999999999" customHeight="1" x14ac:dyDescent="0.3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4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3"/>
        <v>-22.5</v>
      </c>
      <c r="AG187" s="9"/>
      <c r="AH187" s="9"/>
      <c r="AI187" s="9"/>
      <c r="AJ187" s="9"/>
    </row>
    <row r="188" spans="1:36" ht="20.399999999999999" customHeight="1" x14ac:dyDescent="0.3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4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3"/>
        <v>-22.5</v>
      </c>
      <c r="AG188" s="9"/>
      <c r="AH188" s="9"/>
      <c r="AI188" s="9"/>
      <c r="AJ188" s="9"/>
    </row>
    <row r="189" spans="1:36" ht="20.399999999999999" customHeight="1" x14ac:dyDescent="0.3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4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3"/>
        <v>-22.5</v>
      </c>
      <c r="AG189" s="9"/>
      <c r="AH189" s="9"/>
      <c r="AI189" s="9"/>
      <c r="AJ189" s="9"/>
    </row>
    <row r="190" spans="1:36" ht="20.399999999999999" customHeight="1" x14ac:dyDescent="0.3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4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3"/>
        <v>-22.5</v>
      </c>
      <c r="AG190" s="9"/>
      <c r="AH190" s="9"/>
      <c r="AI190" s="9"/>
      <c r="AJ190" s="9"/>
    </row>
    <row r="191" spans="1:36" ht="20.399999999999999" customHeight="1" x14ac:dyDescent="0.3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4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3"/>
        <v>-22.5</v>
      </c>
      <c r="AG191" s="9"/>
      <c r="AH191" s="9"/>
      <c r="AI191" s="9"/>
      <c r="AJ191" s="9"/>
    </row>
    <row r="192" spans="1:36" ht="20.399999999999999" customHeight="1" x14ac:dyDescent="0.3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4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3"/>
        <v>-22.5</v>
      </c>
      <c r="AG192" s="9"/>
      <c r="AH192" s="9"/>
      <c r="AI192" s="9"/>
      <c r="AJ192" s="9"/>
    </row>
    <row r="193" spans="1:36" ht="20.399999999999999" customHeight="1" x14ac:dyDescent="0.3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4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3"/>
        <v>-22.5</v>
      </c>
      <c r="AG193" s="9"/>
      <c r="AH193" s="9"/>
      <c r="AI193" s="9"/>
      <c r="AJ193" s="9"/>
    </row>
    <row r="194" spans="1:36" ht="20.399999999999999" customHeight="1" x14ac:dyDescent="0.3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4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3"/>
        <v>-22.5</v>
      </c>
      <c r="AG194" s="9"/>
      <c r="AH194" s="9"/>
      <c r="AI194" s="9"/>
      <c r="AJ194" s="9"/>
    </row>
    <row r="195" spans="1:36" ht="20.399999999999999" customHeight="1" x14ac:dyDescent="0.3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4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3"/>
        <v>-22.5</v>
      </c>
      <c r="AG195" s="9"/>
      <c r="AH195" s="9"/>
      <c r="AI195" s="9"/>
      <c r="AJ195" s="9"/>
    </row>
    <row r="196" spans="1:36" ht="20.399999999999999" customHeight="1" x14ac:dyDescent="0.3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4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3"/>
        <v>-22.5</v>
      </c>
      <c r="AG196" s="9"/>
      <c r="AH196" s="9"/>
      <c r="AI196" s="9"/>
      <c r="AJ196" s="9"/>
    </row>
    <row r="197" spans="1:36" ht="20.399999999999999" customHeight="1" x14ac:dyDescent="0.3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4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3"/>
        <v>-22.5</v>
      </c>
      <c r="AG197" s="9"/>
      <c r="AH197" s="9"/>
      <c r="AI197" s="9"/>
      <c r="AJ197" s="9"/>
    </row>
    <row r="198" spans="1:36" ht="20.399999999999999" customHeight="1" x14ac:dyDescent="0.3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4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3"/>
        <v>-22.5</v>
      </c>
      <c r="AG198" s="9"/>
      <c r="AH198" s="9"/>
      <c r="AI198" s="9"/>
      <c r="AJ198" s="9"/>
    </row>
    <row r="199" spans="1:36" ht="20.399999999999999" customHeight="1" x14ac:dyDescent="0.3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4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3"/>
        <v>-22.5</v>
      </c>
      <c r="AG199" s="9"/>
      <c r="AH199" s="9"/>
      <c r="AI199" s="9"/>
      <c r="AJ199" s="9"/>
    </row>
    <row r="200" spans="1:36" ht="20.399999999999999" customHeight="1" x14ac:dyDescent="0.3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4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3"/>
        <v>-22.5</v>
      </c>
      <c r="AG200" s="9"/>
      <c r="AH200" s="9"/>
      <c r="AI200" s="9"/>
      <c r="AJ200" s="9"/>
    </row>
    <row r="201" spans="1:36" ht="20.399999999999999" customHeight="1" x14ac:dyDescent="0.3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4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3"/>
        <v>-22.5</v>
      </c>
      <c r="AG201" s="9"/>
      <c r="AH201" s="9"/>
      <c r="AI201" s="9"/>
      <c r="AJ201" s="9"/>
    </row>
    <row r="202" spans="1:36" ht="20.399999999999999" customHeight="1" x14ac:dyDescent="0.3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4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3"/>
        <v>-22.5</v>
      </c>
      <c r="AG202" s="9"/>
      <c r="AH202" s="9"/>
      <c r="AI202" s="9"/>
      <c r="AJ202" s="9"/>
    </row>
    <row r="203" spans="1:36" ht="20.399999999999999" customHeight="1" x14ac:dyDescent="0.3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4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3"/>
        <v>-22.5</v>
      </c>
      <c r="AG203" s="9"/>
      <c r="AH203" s="9"/>
      <c r="AI203" s="9"/>
      <c r="AJ203" s="9"/>
    </row>
    <row r="204" spans="1:36" ht="20.399999999999999" customHeight="1" x14ac:dyDescent="0.3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4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3"/>
        <v>-22.5</v>
      </c>
      <c r="AG204" s="9"/>
      <c r="AH204" s="9"/>
      <c r="AI204" s="9"/>
      <c r="AJ204" s="9"/>
    </row>
    <row r="205" spans="1:36" ht="20.399999999999999" customHeight="1" x14ac:dyDescent="0.3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4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3"/>
        <v>-22.5</v>
      </c>
      <c r="AG205" s="9"/>
      <c r="AH205" s="9"/>
      <c r="AI205" s="9"/>
      <c r="AJ205" s="9"/>
    </row>
    <row r="206" spans="1:36" ht="20.399999999999999" customHeight="1" x14ac:dyDescent="0.3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4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3"/>
        <v>-22.5</v>
      </c>
      <c r="AG206" s="9"/>
      <c r="AH206" s="9"/>
      <c r="AI206" s="9"/>
      <c r="AJ206" s="9"/>
    </row>
    <row r="207" spans="1:36" ht="20.399999999999999" customHeight="1" x14ac:dyDescent="0.3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4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ref="AF207:AF270" si="5">P207+Y207+AA207+AC207</f>
        <v>-22.5</v>
      </c>
      <c r="AG207" s="9"/>
      <c r="AH207" s="9"/>
      <c r="AI207" s="9"/>
      <c r="AJ207" s="9"/>
    </row>
    <row r="208" spans="1:36" ht="20.399999999999999" customHeight="1" x14ac:dyDescent="0.3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4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5"/>
        <v>-22.5</v>
      </c>
      <c r="AG208" s="9"/>
      <c r="AH208" s="9"/>
      <c r="AI208" s="9"/>
      <c r="AJ208" s="9"/>
    </row>
    <row r="209" spans="1:36" ht="20.399999999999999" customHeight="1" x14ac:dyDescent="0.3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4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5"/>
        <v>-22.5</v>
      </c>
      <c r="AG209" s="9"/>
      <c r="AH209" s="9"/>
      <c r="AI209" s="9"/>
      <c r="AJ209" s="9"/>
    </row>
    <row r="210" spans="1:36" ht="20.399999999999999" customHeight="1" x14ac:dyDescent="0.3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4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5"/>
        <v>-22.5</v>
      </c>
      <c r="AG210" s="9"/>
      <c r="AH210" s="9"/>
      <c r="AI210" s="9"/>
      <c r="AJ210" s="9"/>
    </row>
    <row r="211" spans="1:36" ht="20.399999999999999" customHeight="1" x14ac:dyDescent="0.3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4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5"/>
        <v>-22.5</v>
      </c>
      <c r="AG211" s="9"/>
      <c r="AH211" s="9"/>
      <c r="AI211" s="9"/>
      <c r="AJ211" s="9"/>
    </row>
    <row r="212" spans="1:36" ht="20.399999999999999" customHeight="1" x14ac:dyDescent="0.3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4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5"/>
        <v>-22.5</v>
      </c>
      <c r="AG212" s="9"/>
      <c r="AH212" s="9"/>
      <c r="AI212" s="9"/>
      <c r="AJ212" s="9"/>
    </row>
    <row r="213" spans="1:36" ht="20.399999999999999" customHeight="1" x14ac:dyDescent="0.3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4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5"/>
        <v>-22.5</v>
      </c>
      <c r="AG213" s="9"/>
      <c r="AH213" s="9"/>
      <c r="AI213" s="9"/>
      <c r="AJ213" s="9"/>
    </row>
    <row r="214" spans="1:36" ht="20.399999999999999" customHeight="1" x14ac:dyDescent="0.3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4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5"/>
        <v>-22.5</v>
      </c>
      <c r="AG214" s="9"/>
      <c r="AH214" s="9"/>
      <c r="AI214" s="9"/>
      <c r="AJ214" s="9"/>
    </row>
    <row r="215" spans="1:36" ht="20.399999999999999" customHeight="1" x14ac:dyDescent="0.3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4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5"/>
        <v>-22.5</v>
      </c>
      <c r="AG215" s="9"/>
      <c r="AH215" s="9"/>
      <c r="AI215" s="9"/>
      <c r="AJ215" s="9"/>
    </row>
    <row r="216" spans="1:36" ht="20.399999999999999" customHeight="1" x14ac:dyDescent="0.3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4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5"/>
        <v>-22.5</v>
      </c>
      <c r="AG216" s="9"/>
      <c r="AH216" s="9"/>
      <c r="AI216" s="9"/>
      <c r="AJ216" s="9"/>
    </row>
    <row r="217" spans="1:36" ht="20.399999999999999" customHeight="1" x14ac:dyDescent="0.3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4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5"/>
        <v>-22.5</v>
      </c>
      <c r="AG217" s="9"/>
      <c r="AH217" s="9"/>
      <c r="AI217" s="9"/>
      <c r="AJ217" s="9"/>
    </row>
    <row r="218" spans="1:36" ht="20.399999999999999" customHeight="1" x14ac:dyDescent="0.3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4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5"/>
        <v>-22.5</v>
      </c>
      <c r="AG218" s="9"/>
      <c r="AH218" s="9"/>
      <c r="AI218" s="9"/>
      <c r="AJ218" s="9"/>
    </row>
    <row r="219" spans="1:36" ht="20.399999999999999" customHeight="1" x14ac:dyDescent="0.3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4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5"/>
        <v>-22.5</v>
      </c>
      <c r="AG219" s="9"/>
      <c r="AH219" s="9"/>
      <c r="AI219" s="9"/>
      <c r="AJ219" s="9"/>
    </row>
    <row r="220" spans="1:36" ht="20.399999999999999" customHeight="1" x14ac:dyDescent="0.3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4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5"/>
        <v>-22.5</v>
      </c>
      <c r="AG220" s="9"/>
      <c r="AH220" s="9"/>
      <c r="AI220" s="9"/>
      <c r="AJ220" s="9"/>
    </row>
    <row r="221" spans="1:36" ht="20.399999999999999" customHeight="1" x14ac:dyDescent="0.3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4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5"/>
        <v>-22.5</v>
      </c>
      <c r="AG221" s="9"/>
      <c r="AH221" s="9"/>
      <c r="AI221" s="9"/>
      <c r="AJ221" s="9"/>
    </row>
    <row r="222" spans="1:36" ht="20.399999999999999" customHeight="1" x14ac:dyDescent="0.3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4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5"/>
        <v>-22.5</v>
      </c>
      <c r="AG222" s="9"/>
      <c r="AH222" s="9"/>
      <c r="AI222" s="9"/>
      <c r="AJ222" s="9"/>
    </row>
    <row r="223" spans="1:36" ht="20.399999999999999" customHeight="1" x14ac:dyDescent="0.3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4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5"/>
        <v>-22.5</v>
      </c>
      <c r="AG223" s="9"/>
      <c r="AH223" s="9"/>
      <c r="AI223" s="9"/>
      <c r="AJ223" s="9"/>
    </row>
    <row r="224" spans="1:36" ht="20.399999999999999" customHeight="1" x14ac:dyDescent="0.3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4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5"/>
        <v>-22.5</v>
      </c>
      <c r="AG224" s="9"/>
      <c r="AH224" s="9"/>
      <c r="AI224" s="9"/>
      <c r="AJ224" s="9"/>
    </row>
    <row r="225" spans="1:36" ht="20.399999999999999" customHeight="1" x14ac:dyDescent="0.3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4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5"/>
        <v>-22.5</v>
      </c>
      <c r="AG225" s="9"/>
      <c r="AH225" s="9"/>
      <c r="AI225" s="9"/>
      <c r="AJ225" s="9"/>
    </row>
    <row r="226" spans="1:36" ht="20.399999999999999" customHeight="1" x14ac:dyDescent="0.3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4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5"/>
        <v>-22.5</v>
      </c>
      <c r="AG226" s="9"/>
      <c r="AH226" s="9"/>
      <c r="AI226" s="9"/>
      <c r="AJ226" s="9"/>
    </row>
    <row r="227" spans="1:36" ht="20.399999999999999" customHeight="1" x14ac:dyDescent="0.3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4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5"/>
        <v>-22.5</v>
      </c>
      <c r="AG227" s="9"/>
      <c r="AH227" s="9"/>
      <c r="AI227" s="9"/>
      <c r="AJ227" s="9"/>
    </row>
    <row r="228" spans="1:36" ht="20.399999999999999" customHeight="1" x14ac:dyDescent="0.3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ref="P228:P291" si="6">(O228-6)*3.75</f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5"/>
        <v>-22.5</v>
      </c>
      <c r="AG228" s="9"/>
      <c r="AH228" s="9"/>
      <c r="AI228" s="9"/>
      <c r="AJ228" s="9"/>
    </row>
    <row r="229" spans="1:36" ht="20.399999999999999" customHeight="1" x14ac:dyDescent="0.3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6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5"/>
        <v>-22.5</v>
      </c>
      <c r="AG229" s="9"/>
      <c r="AH229" s="9"/>
      <c r="AI229" s="9"/>
      <c r="AJ229" s="9"/>
    </row>
    <row r="230" spans="1:36" ht="20.399999999999999" customHeight="1" x14ac:dyDescent="0.3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6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5"/>
        <v>-22.5</v>
      </c>
      <c r="AG230" s="9"/>
      <c r="AH230" s="9"/>
      <c r="AI230" s="9"/>
      <c r="AJ230" s="9"/>
    </row>
    <row r="231" spans="1:36" ht="20.399999999999999" customHeight="1" x14ac:dyDescent="0.3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6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5"/>
        <v>-22.5</v>
      </c>
      <c r="AG231" s="9"/>
      <c r="AH231" s="9"/>
      <c r="AI231" s="9"/>
      <c r="AJ231" s="9"/>
    </row>
    <row r="232" spans="1:36" ht="20.399999999999999" customHeight="1" x14ac:dyDescent="0.3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6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5"/>
        <v>-22.5</v>
      </c>
      <c r="AG232" s="9"/>
      <c r="AH232" s="9"/>
      <c r="AI232" s="9"/>
      <c r="AJ232" s="9"/>
    </row>
    <row r="233" spans="1:36" ht="20.399999999999999" customHeight="1" x14ac:dyDescent="0.3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6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5"/>
        <v>-22.5</v>
      </c>
      <c r="AG233" s="9"/>
      <c r="AH233" s="9"/>
      <c r="AI233" s="9"/>
      <c r="AJ233" s="9"/>
    </row>
    <row r="234" spans="1:36" ht="20.399999999999999" customHeight="1" x14ac:dyDescent="0.3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6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5"/>
        <v>-22.5</v>
      </c>
      <c r="AG234" s="9"/>
      <c r="AH234" s="9"/>
      <c r="AI234" s="9"/>
      <c r="AJ234" s="9"/>
    </row>
    <row r="235" spans="1:36" ht="20.399999999999999" customHeight="1" x14ac:dyDescent="0.3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6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5"/>
        <v>-22.5</v>
      </c>
      <c r="AG235" s="9"/>
      <c r="AH235" s="9"/>
      <c r="AI235" s="9"/>
      <c r="AJ235" s="9"/>
    </row>
    <row r="236" spans="1:36" ht="20.399999999999999" customHeight="1" x14ac:dyDescent="0.3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6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5"/>
        <v>-22.5</v>
      </c>
      <c r="AG236" s="9"/>
      <c r="AH236" s="9"/>
      <c r="AI236" s="9"/>
      <c r="AJ236" s="9"/>
    </row>
    <row r="237" spans="1:36" ht="20.399999999999999" customHeight="1" x14ac:dyDescent="0.3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6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5"/>
        <v>-22.5</v>
      </c>
      <c r="AG237" s="9"/>
      <c r="AH237" s="9"/>
      <c r="AI237" s="9"/>
      <c r="AJ237" s="9"/>
    </row>
    <row r="238" spans="1:36" ht="20.399999999999999" customHeight="1" x14ac:dyDescent="0.3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6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5"/>
        <v>-22.5</v>
      </c>
      <c r="AG238" s="9"/>
      <c r="AH238" s="9"/>
      <c r="AI238" s="9"/>
      <c r="AJ238" s="9"/>
    </row>
    <row r="239" spans="1:36" ht="20.399999999999999" customHeight="1" x14ac:dyDescent="0.3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6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5"/>
        <v>-22.5</v>
      </c>
      <c r="AG239" s="9"/>
      <c r="AH239" s="9"/>
      <c r="AI239" s="9"/>
      <c r="AJ239" s="9"/>
    </row>
    <row r="240" spans="1:36" ht="20.399999999999999" customHeight="1" x14ac:dyDescent="0.3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6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5"/>
        <v>-22.5</v>
      </c>
      <c r="AG240" s="9"/>
      <c r="AH240" s="9"/>
      <c r="AI240" s="9"/>
      <c r="AJ240" s="9"/>
    </row>
    <row r="241" spans="1:36" ht="20.399999999999999" customHeight="1" x14ac:dyDescent="0.3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6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5"/>
        <v>-22.5</v>
      </c>
      <c r="AG241" s="9"/>
      <c r="AH241" s="9"/>
      <c r="AI241" s="9"/>
      <c r="AJ241" s="9"/>
    </row>
    <row r="242" spans="1:36" ht="20.399999999999999" customHeight="1" x14ac:dyDescent="0.3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6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5"/>
        <v>-22.5</v>
      </c>
      <c r="AG242" s="9"/>
      <c r="AH242" s="9"/>
      <c r="AI242" s="9"/>
      <c r="AJ242" s="9"/>
    </row>
    <row r="243" spans="1:36" ht="20.399999999999999" customHeight="1" x14ac:dyDescent="0.3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6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5"/>
        <v>-22.5</v>
      </c>
      <c r="AG243" s="9"/>
      <c r="AH243" s="9"/>
      <c r="AI243" s="9"/>
      <c r="AJ243" s="9"/>
    </row>
    <row r="244" spans="1:36" ht="20.399999999999999" customHeight="1" x14ac:dyDescent="0.3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6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5"/>
        <v>-22.5</v>
      </c>
      <c r="AG244" s="9"/>
      <c r="AH244" s="9"/>
      <c r="AI244" s="9"/>
      <c r="AJ244" s="9"/>
    </row>
    <row r="245" spans="1:36" ht="20.399999999999999" customHeight="1" x14ac:dyDescent="0.3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6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5"/>
        <v>-22.5</v>
      </c>
      <c r="AG245" s="9"/>
      <c r="AH245" s="9"/>
      <c r="AI245" s="9"/>
      <c r="AJ245" s="9"/>
    </row>
    <row r="246" spans="1:36" ht="20.399999999999999" customHeight="1" x14ac:dyDescent="0.3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6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5"/>
        <v>-22.5</v>
      </c>
      <c r="AG246" s="9"/>
      <c r="AH246" s="9"/>
      <c r="AI246" s="9"/>
      <c r="AJ246" s="9"/>
    </row>
    <row r="247" spans="1:36" ht="20.399999999999999" customHeight="1" x14ac:dyDescent="0.3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6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5"/>
        <v>-22.5</v>
      </c>
      <c r="AG247" s="9"/>
      <c r="AH247" s="9"/>
      <c r="AI247" s="9"/>
      <c r="AJ247" s="9"/>
    </row>
    <row r="248" spans="1:36" ht="20.399999999999999" customHeight="1" x14ac:dyDescent="0.3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6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5"/>
        <v>-22.5</v>
      </c>
      <c r="AG248" s="9"/>
      <c r="AH248" s="9"/>
      <c r="AI248" s="9"/>
      <c r="AJ248" s="9"/>
    </row>
    <row r="249" spans="1:36" ht="20.399999999999999" customHeight="1" x14ac:dyDescent="0.3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6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5"/>
        <v>-22.5</v>
      </c>
      <c r="AG249" s="9"/>
      <c r="AH249" s="9"/>
      <c r="AI249" s="9"/>
      <c r="AJ249" s="9"/>
    </row>
    <row r="250" spans="1:36" ht="20.399999999999999" customHeight="1" x14ac:dyDescent="0.3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6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5"/>
        <v>-22.5</v>
      </c>
      <c r="AG250" s="9"/>
      <c r="AH250" s="9"/>
      <c r="AI250" s="9"/>
      <c r="AJ250" s="9"/>
    </row>
    <row r="251" spans="1:36" ht="20.399999999999999" customHeight="1" x14ac:dyDescent="0.3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6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5"/>
        <v>-22.5</v>
      </c>
      <c r="AG251" s="9"/>
      <c r="AH251" s="9"/>
      <c r="AI251" s="9"/>
      <c r="AJ251" s="9"/>
    </row>
    <row r="252" spans="1:36" ht="20.399999999999999" customHeight="1" x14ac:dyDescent="0.3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6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5"/>
        <v>-22.5</v>
      </c>
      <c r="AG252" s="9"/>
      <c r="AH252" s="9"/>
      <c r="AI252" s="9"/>
      <c r="AJ252" s="9"/>
    </row>
    <row r="253" spans="1:36" ht="20.399999999999999" customHeight="1" x14ac:dyDescent="0.3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6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5"/>
        <v>-22.5</v>
      </c>
      <c r="AG253" s="9"/>
      <c r="AH253" s="9"/>
      <c r="AI253" s="9"/>
      <c r="AJ253" s="9"/>
    </row>
    <row r="254" spans="1:36" ht="20.399999999999999" customHeight="1" x14ac:dyDescent="0.3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6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5"/>
        <v>-22.5</v>
      </c>
      <c r="AG254" s="9"/>
      <c r="AH254" s="9"/>
      <c r="AI254" s="9"/>
      <c r="AJ254" s="9"/>
    </row>
    <row r="255" spans="1:36" ht="20.399999999999999" customHeight="1" x14ac:dyDescent="0.3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6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5"/>
        <v>-22.5</v>
      </c>
      <c r="AG255" s="9"/>
      <c r="AH255" s="9"/>
      <c r="AI255" s="9"/>
      <c r="AJ255" s="9"/>
    </row>
    <row r="256" spans="1:36" ht="20.399999999999999" customHeight="1" x14ac:dyDescent="0.3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6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5"/>
        <v>-22.5</v>
      </c>
      <c r="AG256" s="9"/>
      <c r="AH256" s="9"/>
      <c r="AI256" s="9"/>
      <c r="AJ256" s="9"/>
    </row>
    <row r="257" spans="1:36" ht="20.399999999999999" customHeight="1" x14ac:dyDescent="0.3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6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5"/>
        <v>-22.5</v>
      </c>
      <c r="AG257" s="9"/>
      <c r="AH257" s="9"/>
      <c r="AI257" s="9"/>
      <c r="AJ257" s="9"/>
    </row>
    <row r="258" spans="1:36" ht="20.399999999999999" customHeight="1" x14ac:dyDescent="0.3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6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5"/>
        <v>-22.5</v>
      </c>
      <c r="AG258" s="9"/>
      <c r="AH258" s="9"/>
      <c r="AI258" s="9"/>
      <c r="AJ258" s="9"/>
    </row>
    <row r="259" spans="1:36" ht="20.399999999999999" customHeight="1" x14ac:dyDescent="0.3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6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5"/>
        <v>-22.5</v>
      </c>
      <c r="AG259" s="9"/>
      <c r="AH259" s="9"/>
      <c r="AI259" s="9"/>
      <c r="AJ259" s="9"/>
    </row>
    <row r="260" spans="1:36" ht="20.399999999999999" customHeight="1" x14ac:dyDescent="0.3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6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5"/>
        <v>-22.5</v>
      </c>
      <c r="AG260" s="9"/>
      <c r="AH260" s="9"/>
      <c r="AI260" s="9"/>
      <c r="AJ260" s="9"/>
    </row>
    <row r="261" spans="1:36" ht="20.399999999999999" customHeight="1" x14ac:dyDescent="0.3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6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5"/>
        <v>-22.5</v>
      </c>
      <c r="AG261" s="9"/>
      <c r="AH261" s="9"/>
      <c r="AI261" s="9"/>
      <c r="AJ261" s="9"/>
    </row>
    <row r="262" spans="1:36" ht="20.399999999999999" customHeight="1" x14ac:dyDescent="0.3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6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5"/>
        <v>-22.5</v>
      </c>
      <c r="AG262" s="9"/>
      <c r="AH262" s="9"/>
      <c r="AI262" s="9"/>
      <c r="AJ262" s="9"/>
    </row>
    <row r="263" spans="1:36" ht="20.399999999999999" customHeight="1" x14ac:dyDescent="0.3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6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5"/>
        <v>-22.5</v>
      </c>
      <c r="AG263" s="9"/>
      <c r="AH263" s="9"/>
      <c r="AI263" s="9"/>
      <c r="AJ263" s="9"/>
    </row>
    <row r="264" spans="1:36" ht="20.399999999999999" customHeight="1" x14ac:dyDescent="0.3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6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5"/>
        <v>-22.5</v>
      </c>
      <c r="AG264" s="9"/>
      <c r="AH264" s="9"/>
      <c r="AI264" s="9"/>
      <c r="AJ264" s="9"/>
    </row>
    <row r="265" spans="1:36" ht="20.399999999999999" customHeight="1" x14ac:dyDescent="0.3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6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5"/>
        <v>-22.5</v>
      </c>
      <c r="AG265" s="9"/>
      <c r="AH265" s="9"/>
      <c r="AI265" s="9"/>
      <c r="AJ265" s="9"/>
    </row>
    <row r="266" spans="1:36" ht="20.399999999999999" customHeight="1" x14ac:dyDescent="0.3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6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5"/>
        <v>-22.5</v>
      </c>
      <c r="AG266" s="9"/>
      <c r="AH266" s="9"/>
      <c r="AI266" s="9"/>
      <c r="AJ266" s="9"/>
    </row>
    <row r="267" spans="1:36" ht="20.399999999999999" customHeight="1" x14ac:dyDescent="0.3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6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5"/>
        <v>-22.5</v>
      </c>
      <c r="AG267" s="9"/>
      <c r="AH267" s="9"/>
      <c r="AI267" s="9"/>
      <c r="AJ267" s="9"/>
    </row>
    <row r="268" spans="1:36" ht="20.399999999999999" customHeight="1" x14ac:dyDescent="0.3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6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5"/>
        <v>-22.5</v>
      </c>
      <c r="AG268" s="9"/>
      <c r="AH268" s="9"/>
      <c r="AI268" s="9"/>
      <c r="AJ268" s="9"/>
    </row>
    <row r="269" spans="1:36" ht="20.399999999999999" customHeight="1" x14ac:dyDescent="0.3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6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5"/>
        <v>-22.5</v>
      </c>
      <c r="AG269" s="9"/>
      <c r="AH269" s="9"/>
      <c r="AI269" s="9"/>
      <c r="AJ269" s="9"/>
    </row>
    <row r="270" spans="1:36" ht="20.399999999999999" customHeight="1" x14ac:dyDescent="0.3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6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5"/>
        <v>-22.5</v>
      </c>
      <c r="AG270" s="9"/>
      <c r="AH270" s="9"/>
      <c r="AI270" s="9"/>
      <c r="AJ270" s="9"/>
    </row>
    <row r="271" spans="1:36" ht="20.399999999999999" customHeight="1" x14ac:dyDescent="0.3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6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ref="AF271:AF313" si="7">P271+Y271+AA271+AC271</f>
        <v>-22.5</v>
      </c>
      <c r="AG271" s="9"/>
      <c r="AH271" s="9"/>
      <c r="AI271" s="9"/>
      <c r="AJ271" s="9"/>
    </row>
    <row r="272" spans="1:36" ht="20.399999999999999" customHeight="1" x14ac:dyDescent="0.3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6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7"/>
        <v>-22.5</v>
      </c>
      <c r="AG272" s="9"/>
      <c r="AH272" s="9"/>
      <c r="AI272" s="9"/>
      <c r="AJ272" s="9"/>
    </row>
    <row r="273" spans="1:36" ht="20.399999999999999" customHeight="1" x14ac:dyDescent="0.3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6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7"/>
        <v>-22.5</v>
      </c>
      <c r="AG273" s="9"/>
      <c r="AH273" s="9"/>
      <c r="AI273" s="9"/>
      <c r="AJ273" s="9"/>
    </row>
    <row r="274" spans="1:36" ht="20.399999999999999" customHeight="1" x14ac:dyDescent="0.3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6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7"/>
        <v>-22.5</v>
      </c>
      <c r="AG274" s="9"/>
      <c r="AH274" s="9"/>
      <c r="AI274" s="9"/>
      <c r="AJ274" s="9"/>
    </row>
    <row r="275" spans="1:36" ht="20.399999999999999" customHeight="1" x14ac:dyDescent="0.3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6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7"/>
        <v>-22.5</v>
      </c>
      <c r="AG275" s="9"/>
      <c r="AH275" s="9"/>
      <c r="AI275" s="9"/>
      <c r="AJ275" s="9"/>
    </row>
    <row r="276" spans="1:36" ht="20.399999999999999" customHeight="1" x14ac:dyDescent="0.3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6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7"/>
        <v>-22.5</v>
      </c>
      <c r="AG276" s="9"/>
      <c r="AH276" s="9"/>
      <c r="AI276" s="9"/>
      <c r="AJ276" s="9"/>
    </row>
    <row r="277" spans="1:36" ht="20.399999999999999" customHeight="1" x14ac:dyDescent="0.3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6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7"/>
        <v>-22.5</v>
      </c>
      <c r="AG277" s="9"/>
      <c r="AH277" s="9"/>
      <c r="AI277" s="9"/>
      <c r="AJ277" s="9"/>
    </row>
    <row r="278" spans="1:36" ht="20.399999999999999" customHeight="1" x14ac:dyDescent="0.3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6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7"/>
        <v>-22.5</v>
      </c>
      <c r="AG278" s="9"/>
      <c r="AH278" s="9"/>
      <c r="AI278" s="9"/>
      <c r="AJ278" s="9"/>
    </row>
    <row r="279" spans="1:36" ht="20.399999999999999" customHeight="1" x14ac:dyDescent="0.3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6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7"/>
        <v>-22.5</v>
      </c>
      <c r="AG279" s="9"/>
      <c r="AH279" s="9"/>
      <c r="AI279" s="9"/>
      <c r="AJ279" s="9"/>
    </row>
    <row r="280" spans="1:36" ht="20.399999999999999" customHeight="1" x14ac:dyDescent="0.3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6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7"/>
        <v>-22.5</v>
      </c>
      <c r="AG280" s="9"/>
      <c r="AH280" s="9"/>
      <c r="AI280" s="9"/>
      <c r="AJ280" s="9"/>
    </row>
    <row r="281" spans="1:36" ht="20.399999999999999" customHeight="1" x14ac:dyDescent="0.3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6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7"/>
        <v>-22.5</v>
      </c>
      <c r="AG281" s="9"/>
      <c r="AH281" s="9"/>
      <c r="AI281" s="9"/>
      <c r="AJ281" s="9"/>
    </row>
    <row r="282" spans="1:36" ht="20.399999999999999" customHeight="1" x14ac:dyDescent="0.3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6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7"/>
        <v>-22.5</v>
      </c>
      <c r="AG282" s="9"/>
      <c r="AH282" s="9"/>
      <c r="AI282" s="9"/>
      <c r="AJ282" s="9"/>
    </row>
    <row r="283" spans="1:36" ht="20.399999999999999" customHeight="1" x14ac:dyDescent="0.3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6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7"/>
        <v>-22.5</v>
      </c>
      <c r="AG283" s="9"/>
      <c r="AH283" s="9"/>
      <c r="AI283" s="9"/>
      <c r="AJ283" s="9"/>
    </row>
    <row r="284" spans="1:36" ht="20.399999999999999" customHeight="1" x14ac:dyDescent="0.3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6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7"/>
        <v>-22.5</v>
      </c>
      <c r="AG284" s="9"/>
      <c r="AH284" s="9"/>
      <c r="AI284" s="9"/>
      <c r="AJ284" s="9"/>
    </row>
    <row r="285" spans="1:36" ht="20.399999999999999" customHeight="1" x14ac:dyDescent="0.3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6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7"/>
        <v>-22.5</v>
      </c>
      <c r="AG285" s="9"/>
      <c r="AH285" s="9"/>
      <c r="AI285" s="9"/>
      <c r="AJ285" s="9"/>
    </row>
    <row r="286" spans="1:36" ht="20.399999999999999" customHeight="1" x14ac:dyDescent="0.3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6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7"/>
        <v>-22.5</v>
      </c>
      <c r="AG286" s="9"/>
      <c r="AH286" s="9"/>
      <c r="AI286" s="9"/>
      <c r="AJ286" s="9"/>
    </row>
    <row r="287" spans="1:36" ht="20.399999999999999" customHeight="1" x14ac:dyDescent="0.3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6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7"/>
        <v>-22.5</v>
      </c>
      <c r="AG287" s="9"/>
      <c r="AH287" s="9"/>
      <c r="AI287" s="9"/>
      <c r="AJ287" s="9"/>
    </row>
    <row r="288" spans="1:36" ht="20.399999999999999" customHeight="1" x14ac:dyDescent="0.3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6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7"/>
        <v>-22.5</v>
      </c>
      <c r="AG288" s="9"/>
      <c r="AH288" s="9"/>
      <c r="AI288" s="9"/>
      <c r="AJ288" s="9"/>
    </row>
    <row r="289" spans="1:36" ht="20.399999999999999" customHeight="1" x14ac:dyDescent="0.3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6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7"/>
        <v>-22.5</v>
      </c>
      <c r="AG289" s="9"/>
      <c r="AH289" s="9"/>
      <c r="AI289" s="9"/>
      <c r="AJ289" s="9"/>
    </row>
    <row r="290" spans="1:36" ht="20.399999999999999" customHeight="1" x14ac:dyDescent="0.3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6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7"/>
        <v>-22.5</v>
      </c>
      <c r="AG290" s="9"/>
      <c r="AH290" s="9"/>
      <c r="AI290" s="9"/>
      <c r="AJ290" s="9"/>
    </row>
    <row r="291" spans="1:36" ht="20.399999999999999" customHeight="1" x14ac:dyDescent="0.3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6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7"/>
        <v>-22.5</v>
      </c>
      <c r="AG291" s="9"/>
      <c r="AH291" s="9"/>
      <c r="AI291" s="9"/>
      <c r="AJ291" s="9"/>
    </row>
    <row r="292" spans="1:36" ht="20.399999999999999" customHeight="1" x14ac:dyDescent="0.3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ref="P292:P313" si="8">(O292-6)*3.75</f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7"/>
        <v>-22.5</v>
      </c>
      <c r="AG292" s="9"/>
      <c r="AH292" s="9"/>
      <c r="AI292" s="9"/>
      <c r="AJ292" s="9"/>
    </row>
    <row r="293" spans="1:36" ht="20.399999999999999" customHeight="1" x14ac:dyDescent="0.3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8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7"/>
        <v>-22.5</v>
      </c>
      <c r="AG293" s="9"/>
      <c r="AH293" s="9"/>
      <c r="AI293" s="9"/>
      <c r="AJ293" s="9"/>
    </row>
    <row r="294" spans="1:36" ht="20.399999999999999" customHeight="1" x14ac:dyDescent="0.3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8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7"/>
        <v>-22.5</v>
      </c>
      <c r="AG294" s="9"/>
      <c r="AH294" s="9"/>
      <c r="AI294" s="9"/>
      <c r="AJ294" s="9"/>
    </row>
    <row r="295" spans="1:36" ht="20.399999999999999" customHeight="1" x14ac:dyDescent="0.3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8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7"/>
        <v>-22.5</v>
      </c>
      <c r="AG295" s="9"/>
      <c r="AH295" s="9"/>
      <c r="AI295" s="9"/>
      <c r="AJ295" s="9"/>
    </row>
    <row r="296" spans="1:36" ht="20.399999999999999" customHeight="1" x14ac:dyDescent="0.3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8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7"/>
        <v>-22.5</v>
      </c>
      <c r="AG296" s="9"/>
      <c r="AH296" s="9"/>
      <c r="AI296" s="9"/>
      <c r="AJ296" s="9"/>
    </row>
    <row r="297" spans="1:36" ht="20.399999999999999" customHeight="1" x14ac:dyDescent="0.3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8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7"/>
        <v>-22.5</v>
      </c>
      <c r="AG297" s="9"/>
      <c r="AH297" s="9"/>
      <c r="AI297" s="9"/>
      <c r="AJ297" s="9"/>
    </row>
    <row r="298" spans="1:36" ht="20.399999999999999" customHeight="1" x14ac:dyDescent="0.3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8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7"/>
        <v>-22.5</v>
      </c>
      <c r="AG298" s="9"/>
      <c r="AH298" s="9"/>
      <c r="AI298" s="9"/>
      <c r="AJ298" s="9"/>
    </row>
    <row r="299" spans="1:36" ht="20.399999999999999" customHeight="1" x14ac:dyDescent="0.3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8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7"/>
        <v>-22.5</v>
      </c>
      <c r="AG299" s="9"/>
      <c r="AH299" s="9"/>
      <c r="AI299" s="9"/>
      <c r="AJ299" s="9"/>
    </row>
    <row r="300" spans="1:36" ht="20.399999999999999" customHeight="1" x14ac:dyDescent="0.3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8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7"/>
        <v>-22.5</v>
      </c>
      <c r="AG300" s="9"/>
      <c r="AH300" s="9"/>
      <c r="AI300" s="9"/>
      <c r="AJ300" s="9"/>
    </row>
    <row r="301" spans="1:36" ht="20.399999999999999" customHeight="1" x14ac:dyDescent="0.3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8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7"/>
        <v>-22.5</v>
      </c>
      <c r="AG301" s="9"/>
      <c r="AH301" s="9"/>
      <c r="AI301" s="9"/>
      <c r="AJ301" s="9"/>
    </row>
    <row r="302" spans="1:36" ht="20.399999999999999" customHeight="1" x14ac:dyDescent="0.3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8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7"/>
        <v>-22.5</v>
      </c>
      <c r="AG302" s="9"/>
      <c r="AH302" s="9"/>
      <c r="AI302" s="9"/>
      <c r="AJ302" s="9"/>
    </row>
    <row r="303" spans="1:36" ht="20.399999999999999" customHeight="1" x14ac:dyDescent="0.3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8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7"/>
        <v>-22.5</v>
      </c>
      <c r="AG303" s="9"/>
      <c r="AH303" s="9"/>
      <c r="AI303" s="9"/>
      <c r="AJ303" s="9"/>
    </row>
    <row r="304" spans="1:36" ht="20.399999999999999" customHeight="1" x14ac:dyDescent="0.3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8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7"/>
        <v>-22.5</v>
      </c>
      <c r="AG304" s="9"/>
      <c r="AH304" s="9"/>
      <c r="AI304" s="9"/>
      <c r="AJ304" s="9"/>
    </row>
    <row r="305" spans="1:36" ht="20.399999999999999" customHeight="1" x14ac:dyDescent="0.3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8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7"/>
        <v>-22.5</v>
      </c>
      <c r="AG305" s="9"/>
      <c r="AH305" s="9"/>
      <c r="AI305" s="9"/>
      <c r="AJ305" s="9"/>
    </row>
    <row r="306" spans="1:36" ht="20.399999999999999" customHeight="1" x14ac:dyDescent="0.3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8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7"/>
        <v>-22.5</v>
      </c>
      <c r="AG306" s="9"/>
      <c r="AH306" s="9"/>
      <c r="AI306" s="9"/>
      <c r="AJ306" s="9"/>
    </row>
    <row r="307" spans="1:36" ht="20.399999999999999" customHeight="1" x14ac:dyDescent="0.3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8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7"/>
        <v>-22.5</v>
      </c>
      <c r="AG307" s="9"/>
      <c r="AH307" s="9"/>
      <c r="AI307" s="9"/>
      <c r="AJ307" s="9"/>
    </row>
    <row r="308" spans="1:36" ht="20.399999999999999" customHeight="1" x14ac:dyDescent="0.3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8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7"/>
        <v>-22.5</v>
      </c>
      <c r="AG308" s="9"/>
      <c r="AH308" s="9"/>
      <c r="AI308" s="9"/>
      <c r="AJ308" s="9"/>
    </row>
    <row r="309" spans="1:36" ht="20.399999999999999" customHeight="1" x14ac:dyDescent="0.3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8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7"/>
        <v>-22.5</v>
      </c>
      <c r="AG309" s="9"/>
      <c r="AH309" s="9"/>
      <c r="AI309" s="9"/>
      <c r="AJ309" s="9"/>
    </row>
    <row r="310" spans="1:36" ht="20.399999999999999" customHeight="1" x14ac:dyDescent="0.3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8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7"/>
        <v>-22.5</v>
      </c>
      <c r="AG310" s="9"/>
      <c r="AH310" s="9"/>
      <c r="AI310" s="9"/>
      <c r="AJ310" s="9"/>
    </row>
    <row r="311" spans="1:36" ht="20.399999999999999" customHeight="1" x14ac:dyDescent="0.3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8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7"/>
        <v>-22.5</v>
      </c>
      <c r="AG311" s="9"/>
      <c r="AH311" s="9"/>
      <c r="AI311" s="9"/>
      <c r="AJ311" s="9"/>
    </row>
    <row r="312" spans="1:36" ht="20.399999999999999" customHeight="1" x14ac:dyDescent="0.3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8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>P312+Y312+AA312+AC312</f>
        <v>-22.5</v>
      </c>
      <c r="AG312" s="9"/>
      <c r="AH312" s="9"/>
      <c r="AI312" s="9"/>
      <c r="AJ312" s="9"/>
    </row>
    <row r="313" spans="1:36" ht="20.399999999999999" customHeight="1" x14ac:dyDescent="0.3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8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7"/>
        <v>-22.5</v>
      </c>
      <c r="AG313" s="9"/>
      <c r="AH313" s="9"/>
      <c r="AI313" s="9"/>
      <c r="AJ313" s="9"/>
    </row>
  </sheetData>
  <autoFilter ref="K13:K50">
    <sortState ref="A14:AJ313">
      <sortCondition sortBy="cellColor" ref="K13:K50" dxfId="10"/>
    </sortState>
  </autoFilter>
  <mergeCells count="3">
    <mergeCell ref="A1:C1"/>
    <mergeCell ref="I12:O12"/>
    <mergeCell ref="Q12:X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06"/>
  <sheetViews>
    <sheetView topLeftCell="A7" zoomScale="70" zoomScaleNormal="70" workbookViewId="0">
      <pane ySplit="7" topLeftCell="A14" activePane="bottomLeft" state="frozen"/>
      <selection activeCell="Q7" sqref="Q7"/>
      <selection pane="bottomLeft" activeCell="A14" sqref="A14"/>
    </sheetView>
  </sheetViews>
  <sheetFormatPr defaultColWidth="8.88671875" defaultRowHeight="20.399999999999999" customHeight="1" x14ac:dyDescent="0.3"/>
  <cols>
    <col min="1" max="1" width="7.6640625" style="13" customWidth="1"/>
    <col min="2" max="2" width="14.33203125" style="13" customWidth="1"/>
    <col min="3" max="3" width="25.6640625" style="1" customWidth="1"/>
    <col min="4" max="4" width="15.6640625" style="1" customWidth="1"/>
    <col min="5" max="5" width="25.6640625" style="1" customWidth="1"/>
    <col min="6" max="6" width="20.6640625" style="1" customWidth="1"/>
    <col min="7" max="9" width="25.6640625" style="1" customWidth="1"/>
    <col min="10" max="12" width="20.6640625" style="1" customWidth="1"/>
    <col min="13" max="14" width="10.6640625" style="1" customWidth="1"/>
    <col min="15" max="16" width="10.6640625" style="13" customWidth="1"/>
    <col min="17" max="17" width="25.6640625" style="1" customWidth="1"/>
    <col min="18" max="20" width="20.6640625" style="1" customWidth="1"/>
    <col min="21" max="22" width="10.6640625" style="1" customWidth="1"/>
    <col min="23" max="23" width="12.6640625" style="1" customWidth="1"/>
    <col min="24" max="25" width="18.88671875" style="1" customWidth="1"/>
    <col min="26" max="26" width="10.6640625" style="1" customWidth="1"/>
    <col min="27" max="27" width="36.88671875" style="1" customWidth="1"/>
    <col min="28" max="28" width="10.6640625" style="1" customWidth="1"/>
    <col min="29" max="29" width="20.6640625" style="1" customWidth="1"/>
    <col min="30" max="30" width="10.6640625" style="1" customWidth="1"/>
    <col min="31" max="31" width="8.88671875" style="1"/>
    <col min="32" max="36" width="10.6640625" style="1" customWidth="1"/>
    <col min="37" max="16384" width="8.88671875" style="1"/>
  </cols>
  <sheetData>
    <row r="1" spans="1:61" ht="20.399999999999999" customHeight="1" x14ac:dyDescent="0.3">
      <c r="A1" s="86" t="s">
        <v>8</v>
      </c>
      <c r="B1" s="86"/>
      <c r="C1" s="86"/>
    </row>
    <row r="2" spans="1:61" ht="20.399999999999999" customHeight="1" x14ac:dyDescent="0.3">
      <c r="A2" s="27"/>
      <c r="B2" s="27"/>
      <c r="C2" s="27"/>
    </row>
    <row r="3" spans="1:61" ht="20.399999999999999" customHeight="1" x14ac:dyDescent="0.3">
      <c r="A3" s="27" t="s">
        <v>21</v>
      </c>
      <c r="B3" s="27"/>
      <c r="C3" s="27"/>
    </row>
    <row r="4" spans="1:61" ht="20.399999999999999" customHeight="1" x14ac:dyDescent="0.3">
      <c r="A4" s="27"/>
      <c r="B4" s="27"/>
      <c r="C4" s="27"/>
    </row>
    <row r="5" spans="1:61" ht="20.399999999999999" customHeight="1" x14ac:dyDescent="0.3">
      <c r="A5" s="27" t="s">
        <v>19</v>
      </c>
      <c r="B5" s="27"/>
      <c r="C5" s="27"/>
    </row>
    <row r="6" spans="1:61" ht="20.399999999999999" customHeight="1" x14ac:dyDescent="0.3">
      <c r="A6" s="27">
        <v>1</v>
      </c>
      <c r="B6" s="27"/>
      <c r="C6" s="27"/>
    </row>
    <row r="7" spans="1:61" ht="20.399999999999999" customHeight="1" x14ac:dyDescent="0.3">
      <c r="A7" s="2">
        <v>2</v>
      </c>
      <c r="B7" s="2"/>
    </row>
    <row r="8" spans="1:61" ht="20.399999999999999" customHeight="1" x14ac:dyDescent="0.3">
      <c r="A8" s="27">
        <v>3</v>
      </c>
      <c r="B8" s="27"/>
      <c r="C8" s="27" t="s">
        <v>20</v>
      </c>
    </row>
    <row r="9" spans="1:61" ht="20.399999999999999" customHeight="1" x14ac:dyDescent="0.3">
      <c r="A9" s="27"/>
      <c r="B9" s="27"/>
      <c r="C9" s="27"/>
    </row>
    <row r="10" spans="1:61" ht="20.399999999999999" customHeight="1" x14ac:dyDescent="0.3">
      <c r="A10" s="1"/>
      <c r="B10" s="1"/>
    </row>
    <row r="11" spans="1:61" ht="20.399999999999999" customHeight="1" thickBot="1" x14ac:dyDescent="0.35">
      <c r="A11" s="27" t="s">
        <v>14</v>
      </c>
      <c r="B11" s="27"/>
    </row>
    <row r="12" spans="1:61" s="2" customFormat="1" ht="20.399999999999999" customHeight="1" thickBot="1" x14ac:dyDescent="0.35">
      <c r="A12" s="3"/>
      <c r="B12" s="3"/>
      <c r="I12" s="87" t="s">
        <v>13</v>
      </c>
      <c r="J12" s="88"/>
      <c r="K12" s="88"/>
      <c r="L12" s="88"/>
      <c r="M12" s="88"/>
      <c r="N12" s="88"/>
      <c r="O12" s="89"/>
      <c r="P12" s="20"/>
      <c r="Q12" s="87" t="s">
        <v>12</v>
      </c>
      <c r="R12" s="88"/>
      <c r="S12" s="88"/>
      <c r="T12" s="88"/>
      <c r="U12" s="88"/>
      <c r="V12" s="88"/>
      <c r="W12" s="88"/>
      <c r="X12" s="89"/>
      <c r="Y12" s="20"/>
    </row>
    <row r="13" spans="1:61" s="3" customFormat="1" ht="132.6" customHeight="1" thickBot="1" x14ac:dyDescent="0.35">
      <c r="A13" s="5" t="s">
        <v>0</v>
      </c>
      <c r="B13" s="26" t="s">
        <v>34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22</v>
      </c>
      <c r="I13" s="7" t="s">
        <v>11</v>
      </c>
      <c r="J13" s="7" t="s">
        <v>3</v>
      </c>
      <c r="K13" s="6" t="s">
        <v>4</v>
      </c>
      <c r="L13" s="7" t="s">
        <v>23</v>
      </c>
      <c r="M13" s="7" t="s">
        <v>5</v>
      </c>
      <c r="N13" s="7" t="s">
        <v>6</v>
      </c>
      <c r="O13" s="21" t="s">
        <v>7</v>
      </c>
      <c r="P13" s="23" t="s">
        <v>36</v>
      </c>
      <c r="Q13" s="22" t="s">
        <v>24</v>
      </c>
      <c r="R13" s="6" t="s">
        <v>3</v>
      </c>
      <c r="S13" s="6" t="s">
        <v>4</v>
      </c>
      <c r="T13" s="7" t="s">
        <v>23</v>
      </c>
      <c r="U13" s="15" t="s">
        <v>5</v>
      </c>
      <c r="V13" s="7" t="s">
        <v>6</v>
      </c>
      <c r="W13" s="15" t="s">
        <v>26</v>
      </c>
      <c r="X13" s="21" t="s">
        <v>25</v>
      </c>
      <c r="Y13" s="23" t="s">
        <v>35</v>
      </c>
      <c r="Z13" s="16" t="s">
        <v>29</v>
      </c>
      <c r="AA13" s="16" t="s">
        <v>32</v>
      </c>
      <c r="AB13" s="16" t="s">
        <v>28</v>
      </c>
      <c r="AC13" s="16" t="s">
        <v>33</v>
      </c>
      <c r="AD13" s="17" t="s">
        <v>27</v>
      </c>
      <c r="AF13" s="14" t="s">
        <v>30</v>
      </c>
      <c r="AG13" s="61" t="s">
        <v>16</v>
      </c>
      <c r="AH13" s="62" t="s">
        <v>17</v>
      </c>
      <c r="AI13" s="63" t="s">
        <v>31</v>
      </c>
      <c r="AJ13" s="64" t="s">
        <v>18</v>
      </c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</row>
    <row r="14" spans="1:61" s="67" customFormat="1" ht="20.399999999999999" customHeight="1" x14ac:dyDescent="0.3">
      <c r="A14" s="41">
        <v>1</v>
      </c>
      <c r="B14" s="41">
        <v>179794</v>
      </c>
      <c r="C14" s="37" t="s">
        <v>498</v>
      </c>
      <c r="D14" s="37" t="s">
        <v>46</v>
      </c>
      <c r="E14" s="37" t="s">
        <v>508</v>
      </c>
      <c r="F14" s="37" t="s">
        <v>74</v>
      </c>
      <c r="G14" s="37" t="s">
        <v>472</v>
      </c>
      <c r="H14" s="37">
        <v>14</v>
      </c>
      <c r="I14" s="37" t="s">
        <v>42</v>
      </c>
      <c r="J14" s="37" t="s">
        <v>873</v>
      </c>
      <c r="K14" s="37" t="s">
        <v>44</v>
      </c>
      <c r="L14" s="37" t="s">
        <v>45</v>
      </c>
      <c r="M14" s="37">
        <v>4</v>
      </c>
      <c r="N14" s="37">
        <v>240</v>
      </c>
      <c r="O14" s="41">
        <v>9.19</v>
      </c>
      <c r="P14" s="43">
        <v>11.962499999999999</v>
      </c>
      <c r="Q14" s="37" t="s">
        <v>519</v>
      </c>
      <c r="R14" s="37" t="s">
        <v>374</v>
      </c>
      <c r="S14" s="37" t="s">
        <v>368</v>
      </c>
      <c r="T14" s="37" t="s">
        <v>45</v>
      </c>
      <c r="U14" s="37"/>
      <c r="V14" s="37"/>
      <c r="W14" s="37"/>
      <c r="X14" s="37">
        <v>4</v>
      </c>
      <c r="Y14" s="37">
        <v>2</v>
      </c>
      <c r="Z14" s="37" t="s">
        <v>520</v>
      </c>
      <c r="AA14" s="37">
        <v>3</v>
      </c>
      <c r="AB14" s="37">
        <v>4</v>
      </c>
      <c r="AC14" s="37">
        <v>4</v>
      </c>
      <c r="AD14" s="37">
        <v>1</v>
      </c>
      <c r="AE14" s="53"/>
      <c r="AF14" s="45">
        <f>P14+Y14+AA14+AC14</f>
        <v>20.962499999999999</v>
      </c>
      <c r="AG14" s="65"/>
      <c r="AH14" s="65"/>
      <c r="AI14" s="65"/>
      <c r="AJ14" s="65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</row>
    <row r="15" spans="1:61" s="44" customFormat="1" ht="20.399999999999999" customHeight="1" x14ac:dyDescent="0.3">
      <c r="A15" s="42">
        <v>2</v>
      </c>
      <c r="B15" s="42">
        <v>180230</v>
      </c>
      <c r="C15" s="34" t="s">
        <v>522</v>
      </c>
      <c r="D15" s="34" t="s">
        <v>46</v>
      </c>
      <c r="E15" s="34" t="s">
        <v>508</v>
      </c>
      <c r="F15" s="34" t="s">
        <v>74</v>
      </c>
      <c r="G15" s="34" t="s">
        <v>472</v>
      </c>
      <c r="H15" s="34">
        <v>14</v>
      </c>
      <c r="I15" s="34" t="s">
        <v>42</v>
      </c>
      <c r="J15" s="34" t="s">
        <v>873</v>
      </c>
      <c r="K15" s="34" t="s">
        <v>44</v>
      </c>
      <c r="L15" s="34" t="s">
        <v>45</v>
      </c>
      <c r="M15" s="34">
        <v>4</v>
      </c>
      <c r="N15" s="34">
        <v>240</v>
      </c>
      <c r="O15" s="42">
        <v>8.68</v>
      </c>
      <c r="P15" s="43">
        <v>10.049999999999999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>
        <v>1</v>
      </c>
      <c r="AE15" s="53"/>
      <c r="AF15" s="45">
        <f t="shared" ref="AF15:AF71" si="0">P15+Y15+AA15+AC15</f>
        <v>10.049999999999999</v>
      </c>
      <c r="AG15" s="36"/>
      <c r="AH15" s="36"/>
      <c r="AI15" s="36"/>
      <c r="AJ15" s="36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</row>
    <row r="16" spans="1:61" s="44" customFormat="1" ht="20.399999999999999" customHeight="1" x14ac:dyDescent="0.3">
      <c r="A16" s="42">
        <v>3</v>
      </c>
      <c r="B16" s="42">
        <v>180170</v>
      </c>
      <c r="C16" s="34" t="s">
        <v>523</v>
      </c>
      <c r="D16" s="34" t="s">
        <v>46</v>
      </c>
      <c r="E16" s="34" t="s">
        <v>508</v>
      </c>
      <c r="F16" s="34" t="s">
        <v>74</v>
      </c>
      <c r="G16" s="34" t="s">
        <v>472</v>
      </c>
      <c r="H16" s="34">
        <v>14</v>
      </c>
      <c r="I16" s="34" t="s">
        <v>42</v>
      </c>
      <c r="J16" s="34" t="s">
        <v>873</v>
      </c>
      <c r="K16" s="34" t="s">
        <v>44</v>
      </c>
      <c r="L16" s="34" t="s">
        <v>45</v>
      </c>
      <c r="M16" s="34">
        <v>4</v>
      </c>
      <c r="N16" s="34">
        <v>240</v>
      </c>
      <c r="O16" s="42">
        <v>6.81</v>
      </c>
      <c r="P16" s="43">
        <v>3.0374999999999988</v>
      </c>
      <c r="Q16" s="34"/>
      <c r="R16" s="34"/>
      <c r="S16" s="34"/>
      <c r="T16" s="34"/>
      <c r="U16" s="34"/>
      <c r="V16" s="34"/>
      <c r="W16" s="34"/>
      <c r="X16" s="34"/>
      <c r="Y16" s="34"/>
      <c r="Z16" s="34">
        <v>2</v>
      </c>
      <c r="AA16" s="34">
        <v>2</v>
      </c>
      <c r="AB16" s="34">
        <v>1</v>
      </c>
      <c r="AC16" s="34">
        <v>1</v>
      </c>
      <c r="AD16" s="34">
        <v>1</v>
      </c>
      <c r="AE16" s="53"/>
      <c r="AF16" s="45">
        <f>P16+Y16+AA16+AC16</f>
        <v>6.0374999999999988</v>
      </c>
      <c r="AG16" s="36"/>
      <c r="AH16" s="36"/>
      <c r="AI16" s="36"/>
      <c r="AJ16" s="36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</row>
    <row r="17" spans="1:61" s="44" customFormat="1" ht="20.399999999999999" customHeight="1" x14ac:dyDescent="0.3">
      <c r="A17" s="55">
        <v>4</v>
      </c>
      <c r="B17" s="55">
        <v>180166</v>
      </c>
      <c r="C17" s="36"/>
      <c r="D17" s="36" t="s">
        <v>46</v>
      </c>
      <c r="E17" s="36" t="s">
        <v>508</v>
      </c>
      <c r="F17" s="36" t="s">
        <v>74</v>
      </c>
      <c r="G17" s="36" t="s">
        <v>472</v>
      </c>
      <c r="H17" s="36">
        <v>14</v>
      </c>
      <c r="I17" s="36" t="s">
        <v>42</v>
      </c>
      <c r="J17" s="36" t="s">
        <v>873</v>
      </c>
      <c r="K17" s="36" t="s">
        <v>44</v>
      </c>
      <c r="L17" s="36" t="s">
        <v>45</v>
      </c>
      <c r="M17" s="36">
        <v>4</v>
      </c>
      <c r="N17" s="36">
        <v>240</v>
      </c>
      <c r="O17" s="55">
        <v>6.79</v>
      </c>
      <c r="P17" s="56">
        <v>2.9625000000000004</v>
      </c>
      <c r="Q17" s="36"/>
      <c r="R17" s="36"/>
      <c r="S17" s="36"/>
      <c r="T17" s="36"/>
      <c r="U17" s="36"/>
      <c r="V17" s="36"/>
      <c r="W17" s="36"/>
      <c r="X17" s="36"/>
      <c r="Y17" s="36"/>
      <c r="Z17" s="36">
        <v>1</v>
      </c>
      <c r="AA17" s="36">
        <v>1</v>
      </c>
      <c r="AB17" s="36">
        <v>1</v>
      </c>
      <c r="AC17" s="36">
        <v>1</v>
      </c>
      <c r="AD17" s="34">
        <v>1</v>
      </c>
      <c r="AE17" s="53"/>
      <c r="AF17" s="54">
        <f t="shared" si="0"/>
        <v>4.9625000000000004</v>
      </c>
      <c r="AG17" s="36"/>
      <c r="AH17" s="36"/>
      <c r="AI17" s="36"/>
      <c r="AJ17" s="36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</row>
    <row r="18" spans="1:61" s="44" customFormat="1" ht="20.399999999999999" customHeight="1" x14ac:dyDescent="0.3">
      <c r="A18" s="55">
        <v>5</v>
      </c>
      <c r="B18" s="55">
        <v>179797</v>
      </c>
      <c r="C18" s="36"/>
      <c r="D18" s="36" t="s">
        <v>46</v>
      </c>
      <c r="E18" s="36" t="s">
        <v>508</v>
      </c>
      <c r="F18" s="36" t="s">
        <v>74</v>
      </c>
      <c r="G18" s="36" t="s">
        <v>472</v>
      </c>
      <c r="H18" s="36">
        <v>14</v>
      </c>
      <c r="I18" s="36" t="s">
        <v>42</v>
      </c>
      <c r="J18" s="36" t="s">
        <v>873</v>
      </c>
      <c r="K18" s="36" t="s">
        <v>44</v>
      </c>
      <c r="L18" s="36" t="s">
        <v>45</v>
      </c>
      <c r="M18" s="36">
        <v>4</v>
      </c>
      <c r="N18" s="36">
        <v>240</v>
      </c>
      <c r="O18" s="55">
        <v>7.32</v>
      </c>
      <c r="P18" s="56">
        <v>4.9500000000000011</v>
      </c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4">
        <v>1</v>
      </c>
      <c r="AE18" s="53"/>
      <c r="AF18" s="54">
        <f t="shared" si="0"/>
        <v>4.9500000000000011</v>
      </c>
      <c r="AG18" s="36"/>
      <c r="AH18" s="36"/>
      <c r="AI18" s="36"/>
      <c r="AJ18" s="36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</row>
    <row r="19" spans="1:61" s="44" customFormat="1" ht="20.399999999999999" customHeight="1" x14ac:dyDescent="0.3">
      <c r="A19" s="55">
        <v>6</v>
      </c>
      <c r="B19" s="55">
        <v>184703</v>
      </c>
      <c r="C19" s="36"/>
      <c r="D19" s="36" t="s">
        <v>46</v>
      </c>
      <c r="E19" s="36" t="s">
        <v>534</v>
      </c>
      <c r="F19" s="36" t="s">
        <v>74</v>
      </c>
      <c r="G19" s="36" t="s">
        <v>578</v>
      </c>
      <c r="H19" s="36">
        <v>14</v>
      </c>
      <c r="I19" s="36" t="s">
        <v>42</v>
      </c>
      <c r="J19" s="36" t="s">
        <v>873</v>
      </c>
      <c r="K19" s="36" t="s">
        <v>44</v>
      </c>
      <c r="L19" s="36" t="s">
        <v>45</v>
      </c>
      <c r="M19" s="36">
        <v>4</v>
      </c>
      <c r="N19" s="36">
        <v>240</v>
      </c>
      <c r="O19" s="55">
        <v>6.83</v>
      </c>
      <c r="P19" s="56">
        <v>3.1125000000000003</v>
      </c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4">
        <v>1</v>
      </c>
      <c r="AE19" s="53"/>
      <c r="AF19" s="54">
        <f t="shared" si="0"/>
        <v>3.1125000000000003</v>
      </c>
      <c r="AG19" s="36"/>
      <c r="AH19" s="36"/>
      <c r="AI19" s="36"/>
      <c r="AJ19" s="36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</row>
    <row r="20" spans="1:61" s="53" customFormat="1" ht="20.399999999999999" customHeight="1" x14ac:dyDescent="0.3">
      <c r="A20" s="55">
        <v>7</v>
      </c>
      <c r="B20" s="55">
        <v>178940</v>
      </c>
      <c r="C20" s="36"/>
      <c r="D20" s="36" t="s">
        <v>46</v>
      </c>
      <c r="E20" s="36" t="s">
        <v>471</v>
      </c>
      <c r="F20" s="36" t="s">
        <v>38</v>
      </c>
      <c r="G20" s="36" t="s">
        <v>472</v>
      </c>
      <c r="H20" s="36">
        <v>14</v>
      </c>
      <c r="I20" s="36" t="s">
        <v>42</v>
      </c>
      <c r="J20" s="36" t="s">
        <v>472</v>
      </c>
      <c r="K20" s="36" t="s">
        <v>368</v>
      </c>
      <c r="L20" s="36" t="s">
        <v>45</v>
      </c>
      <c r="M20" s="36">
        <v>4</v>
      </c>
      <c r="N20" s="36">
        <v>240</v>
      </c>
      <c r="O20" s="55">
        <v>8.2100000000000009</v>
      </c>
      <c r="P20" s="56">
        <v>8.2875000000000032</v>
      </c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2">
        <v>2</v>
      </c>
      <c r="AF20" s="54">
        <f t="shared" si="0"/>
        <v>8.2875000000000032</v>
      </c>
      <c r="AG20" s="36"/>
      <c r="AH20" s="36"/>
      <c r="AI20" s="36"/>
      <c r="AJ20" s="36"/>
    </row>
    <row r="21" spans="1:61" s="53" customFormat="1" ht="20.399999999999999" customHeight="1" x14ac:dyDescent="0.3">
      <c r="A21" s="55">
        <v>8</v>
      </c>
      <c r="B21" s="55">
        <v>178694</v>
      </c>
      <c r="C21" s="36"/>
      <c r="D21" s="36" t="s">
        <v>46</v>
      </c>
      <c r="E21" s="36" t="s">
        <v>534</v>
      </c>
      <c r="F21" s="36" t="s">
        <v>74</v>
      </c>
      <c r="G21" s="36" t="s">
        <v>550</v>
      </c>
      <c r="H21" s="36">
        <v>14</v>
      </c>
      <c r="I21" s="36" t="s">
        <v>560</v>
      </c>
      <c r="J21" s="36" t="s">
        <v>91</v>
      </c>
      <c r="K21" s="36" t="s">
        <v>368</v>
      </c>
      <c r="L21" s="36" t="s">
        <v>45</v>
      </c>
      <c r="M21" s="36">
        <v>3</v>
      </c>
      <c r="N21" s="36">
        <v>240</v>
      </c>
      <c r="O21" s="55">
        <v>6.63</v>
      </c>
      <c r="P21" s="56">
        <v>2.3624999999999998</v>
      </c>
      <c r="Q21" s="36"/>
      <c r="R21" s="36"/>
      <c r="S21" s="36"/>
      <c r="T21" s="36"/>
      <c r="U21" s="36"/>
      <c r="V21" s="36"/>
      <c r="W21" s="36"/>
      <c r="X21" s="36"/>
      <c r="Y21" s="36"/>
      <c r="Z21" s="36" t="s">
        <v>561</v>
      </c>
      <c r="AA21" s="36">
        <v>3</v>
      </c>
      <c r="AB21" s="36">
        <v>1</v>
      </c>
      <c r="AC21" s="36">
        <v>1</v>
      </c>
      <c r="AD21" s="32">
        <v>2</v>
      </c>
      <c r="AF21" s="54">
        <f t="shared" si="0"/>
        <v>6.3624999999999998</v>
      </c>
      <c r="AG21" s="36"/>
      <c r="AH21" s="36"/>
      <c r="AI21" s="36"/>
      <c r="AJ21" s="36"/>
    </row>
    <row r="22" spans="1:61" s="53" customFormat="1" ht="20.399999999999999" customHeight="1" x14ac:dyDescent="0.3">
      <c r="A22" s="55">
        <v>9</v>
      </c>
      <c r="B22" s="55">
        <v>178686</v>
      </c>
      <c r="C22" s="36"/>
      <c r="D22" s="36" t="s">
        <v>46</v>
      </c>
      <c r="E22" s="36" t="s">
        <v>471</v>
      </c>
      <c r="F22" s="36" t="s">
        <v>38</v>
      </c>
      <c r="G22" s="36" t="s">
        <v>596</v>
      </c>
      <c r="H22" s="36">
        <v>14</v>
      </c>
      <c r="I22" s="36" t="s">
        <v>42</v>
      </c>
      <c r="J22" s="36" t="s">
        <v>472</v>
      </c>
      <c r="K22" s="36" t="s">
        <v>368</v>
      </c>
      <c r="L22" s="36" t="s">
        <v>45</v>
      </c>
      <c r="M22" s="36">
        <v>4</v>
      </c>
      <c r="N22" s="36">
        <v>240</v>
      </c>
      <c r="O22" s="55">
        <v>6.74</v>
      </c>
      <c r="P22" s="56">
        <v>2.7750000000000008</v>
      </c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2">
        <v>2</v>
      </c>
      <c r="AF22" s="54">
        <f t="shared" si="0"/>
        <v>2.7750000000000008</v>
      </c>
      <c r="AG22" s="36"/>
      <c r="AH22" s="36"/>
      <c r="AI22" s="36"/>
      <c r="AJ22" s="36"/>
    </row>
    <row r="23" spans="1:61" s="53" customFormat="1" ht="20.399999999999999" customHeight="1" x14ac:dyDescent="0.3">
      <c r="A23" s="55">
        <v>10</v>
      </c>
      <c r="B23" s="55">
        <v>184660</v>
      </c>
      <c r="C23" s="36"/>
      <c r="D23" s="36" t="s">
        <v>46</v>
      </c>
      <c r="E23" s="36" t="s">
        <v>471</v>
      </c>
      <c r="F23" s="36" t="s">
        <v>38</v>
      </c>
      <c r="G23" s="36" t="s">
        <v>472</v>
      </c>
      <c r="H23" s="36">
        <v>14</v>
      </c>
      <c r="I23" s="36" t="s">
        <v>42</v>
      </c>
      <c r="J23" s="36" t="s">
        <v>472</v>
      </c>
      <c r="K23" s="36" t="s">
        <v>368</v>
      </c>
      <c r="L23" s="36" t="s">
        <v>45</v>
      </c>
      <c r="M23" s="36">
        <v>3</v>
      </c>
      <c r="N23" s="36">
        <v>180</v>
      </c>
      <c r="O23" s="55">
        <v>6.33</v>
      </c>
      <c r="P23" s="56">
        <v>1.2375000000000003</v>
      </c>
      <c r="Q23" s="36" t="s">
        <v>67</v>
      </c>
      <c r="R23" s="36" t="s">
        <v>812</v>
      </c>
      <c r="S23" s="36" t="s">
        <v>368</v>
      </c>
      <c r="T23" s="36" t="s">
        <v>45</v>
      </c>
      <c r="U23" s="36"/>
      <c r="V23" s="36"/>
      <c r="W23" s="36"/>
      <c r="X23" s="36">
        <v>1</v>
      </c>
      <c r="Y23" s="36">
        <v>15</v>
      </c>
      <c r="Z23" s="36">
        <v>5</v>
      </c>
      <c r="AA23" s="36">
        <v>5</v>
      </c>
      <c r="AB23" s="36">
        <v>2</v>
      </c>
      <c r="AC23" s="36">
        <v>2</v>
      </c>
      <c r="AD23" s="32">
        <v>2</v>
      </c>
      <c r="AF23" s="54">
        <f t="shared" si="0"/>
        <v>23.237500000000001</v>
      </c>
      <c r="AG23" s="36"/>
      <c r="AH23" s="36"/>
      <c r="AI23" s="36"/>
      <c r="AJ23" s="36"/>
    </row>
    <row r="24" spans="1:61" s="53" customFormat="1" ht="20.399999999999999" customHeight="1" x14ac:dyDescent="0.3">
      <c r="A24" s="55">
        <v>11</v>
      </c>
      <c r="B24" s="55">
        <v>186745</v>
      </c>
      <c r="C24" s="36"/>
      <c r="D24" s="36" t="s">
        <v>46</v>
      </c>
      <c r="E24" s="36" t="s">
        <v>471</v>
      </c>
      <c r="F24" s="36" t="s">
        <v>38</v>
      </c>
      <c r="G24" s="36" t="s">
        <v>472</v>
      </c>
      <c r="H24" s="36">
        <v>14</v>
      </c>
      <c r="I24" s="36" t="s">
        <v>274</v>
      </c>
      <c r="J24" s="36" t="s">
        <v>472</v>
      </c>
      <c r="K24" s="36" t="s">
        <v>368</v>
      </c>
      <c r="L24" s="36" t="s">
        <v>45</v>
      </c>
      <c r="M24" s="36">
        <v>4</v>
      </c>
      <c r="N24" s="36">
        <v>240</v>
      </c>
      <c r="O24" s="55">
        <v>6.19</v>
      </c>
      <c r="P24" s="56">
        <v>0.71250000000000147</v>
      </c>
      <c r="Q24" s="36" t="s">
        <v>56</v>
      </c>
      <c r="R24" s="36" t="s">
        <v>813</v>
      </c>
      <c r="S24" s="36" t="s">
        <v>368</v>
      </c>
      <c r="T24" s="36" t="s">
        <v>45</v>
      </c>
      <c r="U24" s="36"/>
      <c r="V24" s="36"/>
      <c r="W24" s="36"/>
      <c r="X24" s="36">
        <v>2</v>
      </c>
      <c r="Y24" s="36">
        <v>10</v>
      </c>
      <c r="Z24" s="36">
        <v>10</v>
      </c>
      <c r="AA24" s="36"/>
      <c r="AB24" s="36"/>
      <c r="AC24" s="36"/>
      <c r="AD24" s="32">
        <v>2</v>
      </c>
      <c r="AF24" s="54">
        <f t="shared" si="0"/>
        <v>10.712500000000002</v>
      </c>
      <c r="AG24" s="36"/>
      <c r="AH24" s="36"/>
      <c r="AI24" s="36"/>
      <c r="AJ24" s="36"/>
    </row>
    <row r="25" spans="1:61" s="53" customFormat="1" ht="20.399999999999999" customHeight="1" x14ac:dyDescent="0.3">
      <c r="A25" s="55">
        <v>12</v>
      </c>
      <c r="B25" s="55">
        <v>186707</v>
      </c>
      <c r="C25" s="36"/>
      <c r="D25" s="36" t="s">
        <v>46</v>
      </c>
      <c r="E25" s="36" t="s">
        <v>471</v>
      </c>
      <c r="F25" s="36" t="s">
        <v>38</v>
      </c>
      <c r="G25" s="36" t="s">
        <v>472</v>
      </c>
      <c r="H25" s="36">
        <v>14</v>
      </c>
      <c r="I25" s="36" t="s">
        <v>274</v>
      </c>
      <c r="J25" s="36" t="s">
        <v>472</v>
      </c>
      <c r="K25" s="36" t="s">
        <v>368</v>
      </c>
      <c r="L25" s="36" t="s">
        <v>45</v>
      </c>
      <c r="M25" s="36">
        <v>4</v>
      </c>
      <c r="N25" s="36"/>
      <c r="O25" s="55">
        <v>8.06</v>
      </c>
      <c r="P25" s="56">
        <v>7.7250000000000014</v>
      </c>
      <c r="Q25" s="36" t="s">
        <v>67</v>
      </c>
      <c r="R25" s="36" t="s">
        <v>814</v>
      </c>
      <c r="S25" s="36" t="s">
        <v>368</v>
      </c>
      <c r="T25" s="36" t="s">
        <v>45</v>
      </c>
      <c r="U25" s="36"/>
      <c r="V25" s="36"/>
      <c r="W25" s="36">
        <v>9.44</v>
      </c>
      <c r="X25" s="36">
        <v>3</v>
      </c>
      <c r="Y25" s="36">
        <v>5</v>
      </c>
      <c r="Z25" s="36"/>
      <c r="AA25" s="36"/>
      <c r="AB25" s="36">
        <v>9</v>
      </c>
      <c r="AC25" s="36">
        <v>8</v>
      </c>
      <c r="AD25" s="32">
        <v>2</v>
      </c>
      <c r="AF25" s="54">
        <f t="shared" si="0"/>
        <v>20.725000000000001</v>
      </c>
      <c r="AG25" s="36"/>
      <c r="AH25" s="36"/>
      <c r="AI25" s="36"/>
      <c r="AJ25" s="36"/>
    </row>
    <row r="26" spans="1:61" s="53" customFormat="1" ht="20.399999999999999" customHeight="1" x14ac:dyDescent="0.3">
      <c r="A26" s="55">
        <v>13</v>
      </c>
      <c r="B26" s="55">
        <v>186717</v>
      </c>
      <c r="C26" s="36"/>
      <c r="D26" s="36" t="s">
        <v>46</v>
      </c>
      <c r="E26" s="36" t="s">
        <v>471</v>
      </c>
      <c r="F26" s="36" t="s">
        <v>38</v>
      </c>
      <c r="G26" s="36" t="s">
        <v>472</v>
      </c>
      <c r="H26" s="36">
        <v>14</v>
      </c>
      <c r="I26" s="36" t="s">
        <v>274</v>
      </c>
      <c r="J26" s="36" t="s">
        <v>472</v>
      </c>
      <c r="K26" s="36" t="s">
        <v>368</v>
      </c>
      <c r="L26" s="36" t="s">
        <v>45</v>
      </c>
      <c r="M26" s="36"/>
      <c r="N26" s="36"/>
      <c r="O26" s="55">
        <v>6.62</v>
      </c>
      <c r="P26" s="56">
        <v>2.3250000000000002</v>
      </c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2">
        <v>2</v>
      </c>
      <c r="AF26" s="54">
        <f t="shared" si="0"/>
        <v>2.3250000000000002</v>
      </c>
      <c r="AG26" s="36"/>
      <c r="AH26" s="36"/>
      <c r="AI26" s="36"/>
      <c r="AJ26" s="36"/>
    </row>
    <row r="27" spans="1:61" s="53" customFormat="1" ht="20.399999999999999" customHeight="1" x14ac:dyDescent="0.3">
      <c r="A27" s="55">
        <v>14</v>
      </c>
      <c r="B27" s="55">
        <v>183892</v>
      </c>
      <c r="C27" s="36"/>
      <c r="D27" s="36" t="s">
        <v>46</v>
      </c>
      <c r="E27" s="36" t="s">
        <v>471</v>
      </c>
      <c r="F27" s="36" t="s">
        <v>38</v>
      </c>
      <c r="G27" s="36" t="s">
        <v>472</v>
      </c>
      <c r="H27" s="36">
        <v>14</v>
      </c>
      <c r="I27" s="36" t="s">
        <v>42</v>
      </c>
      <c r="J27" s="36" t="s">
        <v>476</v>
      </c>
      <c r="K27" s="36" t="s">
        <v>368</v>
      </c>
      <c r="L27" s="36" t="s">
        <v>45</v>
      </c>
      <c r="M27" s="36"/>
      <c r="N27" s="36">
        <v>211</v>
      </c>
      <c r="O27" s="55">
        <v>9</v>
      </c>
      <c r="P27" s="56">
        <v>11.25</v>
      </c>
      <c r="Q27" s="36" t="s">
        <v>56</v>
      </c>
      <c r="R27" s="36" t="s">
        <v>477</v>
      </c>
      <c r="S27" s="36" t="s">
        <v>368</v>
      </c>
      <c r="T27" s="36" t="s">
        <v>45</v>
      </c>
      <c r="U27" s="36"/>
      <c r="V27" s="36"/>
      <c r="W27" s="36"/>
      <c r="X27" s="36">
        <v>4</v>
      </c>
      <c r="Y27" s="36">
        <v>2</v>
      </c>
      <c r="Z27" s="36"/>
      <c r="AA27" s="36"/>
      <c r="AB27" s="36"/>
      <c r="AC27" s="36"/>
      <c r="AD27" s="32">
        <v>2</v>
      </c>
      <c r="AF27" s="54">
        <f t="shared" si="0"/>
        <v>13.25</v>
      </c>
      <c r="AG27" s="36"/>
      <c r="AH27" s="36"/>
      <c r="AI27" s="36"/>
      <c r="AJ27" s="36"/>
    </row>
    <row r="28" spans="1:61" s="53" customFormat="1" ht="20.399999999999999" customHeight="1" x14ac:dyDescent="0.3">
      <c r="A28" s="55">
        <v>15</v>
      </c>
      <c r="B28" s="55">
        <v>183130</v>
      </c>
      <c r="C28" s="36"/>
      <c r="D28" s="36" t="s">
        <v>46</v>
      </c>
      <c r="E28" s="36" t="s">
        <v>471</v>
      </c>
      <c r="F28" s="36" t="s">
        <v>38</v>
      </c>
      <c r="G28" s="36" t="s">
        <v>472</v>
      </c>
      <c r="H28" s="36">
        <v>14</v>
      </c>
      <c r="I28" s="36" t="s">
        <v>42</v>
      </c>
      <c r="J28" s="36" t="s">
        <v>481</v>
      </c>
      <c r="K28" s="36" t="s">
        <v>368</v>
      </c>
      <c r="L28" s="36" t="s">
        <v>45</v>
      </c>
      <c r="M28" s="36">
        <v>3</v>
      </c>
      <c r="N28" s="36">
        <v>182</v>
      </c>
      <c r="O28" s="55">
        <v>6.79</v>
      </c>
      <c r="P28" s="56">
        <v>2.9625000000000004</v>
      </c>
      <c r="Q28" s="36"/>
      <c r="R28" s="36"/>
      <c r="S28" s="36"/>
      <c r="T28" s="36"/>
      <c r="U28" s="36"/>
      <c r="V28" s="36"/>
      <c r="W28" s="36"/>
      <c r="X28" s="36"/>
      <c r="Y28" s="36"/>
      <c r="Z28" s="36" t="s">
        <v>129</v>
      </c>
      <c r="AA28" s="36">
        <v>1</v>
      </c>
      <c r="AB28" s="36">
        <v>1</v>
      </c>
      <c r="AC28" s="36">
        <v>1</v>
      </c>
      <c r="AD28" s="32">
        <v>2</v>
      </c>
      <c r="AF28" s="54">
        <f t="shared" si="0"/>
        <v>4.9625000000000004</v>
      </c>
      <c r="AG28" s="36"/>
      <c r="AH28" s="36"/>
      <c r="AI28" s="36"/>
      <c r="AJ28" s="36"/>
    </row>
    <row r="29" spans="1:61" s="53" customFormat="1" ht="20.399999999999999" customHeight="1" x14ac:dyDescent="0.3">
      <c r="A29" s="55">
        <v>16</v>
      </c>
      <c r="B29" s="55">
        <v>187692</v>
      </c>
      <c r="C29" s="36"/>
      <c r="D29" s="36" t="s">
        <v>46</v>
      </c>
      <c r="E29" s="36" t="s">
        <v>471</v>
      </c>
      <c r="F29" s="36" t="s">
        <v>38</v>
      </c>
      <c r="G29" s="36" t="s">
        <v>472</v>
      </c>
      <c r="H29" s="36">
        <v>14</v>
      </c>
      <c r="I29" s="36" t="s">
        <v>42</v>
      </c>
      <c r="J29" s="36" t="s">
        <v>476</v>
      </c>
      <c r="K29" s="36" t="s">
        <v>368</v>
      </c>
      <c r="L29" s="36" t="s">
        <v>45</v>
      </c>
      <c r="M29" s="36">
        <v>4</v>
      </c>
      <c r="N29" s="36">
        <v>240</v>
      </c>
      <c r="O29" s="55">
        <v>7.43</v>
      </c>
      <c r="P29" s="57">
        <v>5.3624999999999989</v>
      </c>
      <c r="Q29" s="36" t="s">
        <v>56</v>
      </c>
      <c r="R29" s="36"/>
      <c r="S29" s="36"/>
      <c r="T29" s="36"/>
      <c r="U29" s="36"/>
      <c r="V29" s="36"/>
      <c r="W29" s="36"/>
      <c r="X29" s="36">
        <v>4</v>
      </c>
      <c r="Y29" s="36">
        <v>2</v>
      </c>
      <c r="Z29" s="36" t="s">
        <v>486</v>
      </c>
      <c r="AA29" s="36">
        <v>5</v>
      </c>
      <c r="AB29" s="36"/>
      <c r="AC29" s="36"/>
      <c r="AD29" s="32">
        <v>2</v>
      </c>
      <c r="AF29" s="54">
        <f t="shared" si="0"/>
        <v>12.362499999999999</v>
      </c>
      <c r="AG29" s="36"/>
      <c r="AH29" s="36"/>
      <c r="AI29" s="36"/>
      <c r="AJ29" s="36"/>
    </row>
    <row r="30" spans="1:61" s="53" customFormat="1" ht="20.399999999999999" customHeight="1" x14ac:dyDescent="0.3">
      <c r="A30" s="55">
        <v>17</v>
      </c>
      <c r="B30" s="55">
        <v>187560</v>
      </c>
      <c r="C30" s="36"/>
      <c r="D30" s="36" t="s">
        <v>46</v>
      </c>
      <c r="E30" s="36" t="s">
        <v>471</v>
      </c>
      <c r="F30" s="36" t="s">
        <v>38</v>
      </c>
      <c r="G30" s="36" t="s">
        <v>472</v>
      </c>
      <c r="H30" s="36">
        <v>14</v>
      </c>
      <c r="I30" s="36" t="s">
        <v>42</v>
      </c>
      <c r="J30" s="36" t="s">
        <v>476</v>
      </c>
      <c r="K30" s="36" t="s">
        <v>368</v>
      </c>
      <c r="L30" s="36" t="s">
        <v>45</v>
      </c>
      <c r="M30" s="36">
        <v>4</v>
      </c>
      <c r="N30" s="36">
        <v>240</v>
      </c>
      <c r="O30" s="55">
        <v>7.51</v>
      </c>
      <c r="P30" s="57">
        <v>5.6624999999999996</v>
      </c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>
        <v>1</v>
      </c>
      <c r="AC30" s="36">
        <v>1</v>
      </c>
      <c r="AD30" s="32">
        <v>2</v>
      </c>
      <c r="AF30" s="54">
        <f t="shared" si="0"/>
        <v>6.6624999999999996</v>
      </c>
      <c r="AG30" s="36"/>
      <c r="AH30" s="36"/>
      <c r="AI30" s="36"/>
      <c r="AJ30" s="36"/>
    </row>
    <row r="31" spans="1:61" s="53" customFormat="1" ht="20.399999999999999" customHeight="1" x14ac:dyDescent="0.3">
      <c r="A31" s="55">
        <v>18</v>
      </c>
      <c r="B31" s="55">
        <v>189234</v>
      </c>
      <c r="C31" s="36"/>
      <c r="D31" s="36" t="s">
        <v>46</v>
      </c>
      <c r="E31" s="36" t="s">
        <v>471</v>
      </c>
      <c r="F31" s="36" t="s">
        <v>38</v>
      </c>
      <c r="G31" s="36" t="s">
        <v>472</v>
      </c>
      <c r="H31" s="36">
        <v>14</v>
      </c>
      <c r="I31" s="36" t="s">
        <v>42</v>
      </c>
      <c r="J31" s="36" t="s">
        <v>476</v>
      </c>
      <c r="K31" s="36" t="s">
        <v>368</v>
      </c>
      <c r="L31" s="36" t="s">
        <v>45</v>
      </c>
      <c r="M31" s="36"/>
      <c r="N31" s="36" t="s">
        <v>502</v>
      </c>
      <c r="O31" s="55">
        <v>7.11</v>
      </c>
      <c r="P31" s="57">
        <v>4.1625000000000014</v>
      </c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2">
        <v>2</v>
      </c>
      <c r="AF31" s="54">
        <f t="shared" si="0"/>
        <v>4.1625000000000014</v>
      </c>
      <c r="AG31" s="36"/>
      <c r="AH31" s="36"/>
      <c r="AI31" s="36"/>
      <c r="AJ31" s="36"/>
    </row>
    <row r="32" spans="1:61" s="53" customFormat="1" ht="20.399999999999999" customHeight="1" x14ac:dyDescent="0.3">
      <c r="A32" s="55">
        <v>19</v>
      </c>
      <c r="B32" s="55">
        <v>190477</v>
      </c>
      <c r="C32" s="36"/>
      <c r="D32" s="36" t="s">
        <v>46</v>
      </c>
      <c r="E32" s="36" t="s">
        <v>471</v>
      </c>
      <c r="F32" s="36" t="s">
        <v>38</v>
      </c>
      <c r="G32" s="36" t="s">
        <v>472</v>
      </c>
      <c r="H32" s="36">
        <v>14</v>
      </c>
      <c r="I32" s="36" t="s">
        <v>274</v>
      </c>
      <c r="J32" s="36" t="s">
        <v>472</v>
      </c>
      <c r="K32" s="36" t="s">
        <v>368</v>
      </c>
      <c r="L32" s="36" t="s">
        <v>45</v>
      </c>
      <c r="M32" s="36">
        <v>4</v>
      </c>
      <c r="N32" s="36">
        <v>240</v>
      </c>
      <c r="O32" s="55">
        <v>6.24</v>
      </c>
      <c r="P32" s="57">
        <v>0.9000000000000008</v>
      </c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>
        <v>3</v>
      </c>
      <c r="AC32" s="36">
        <v>3</v>
      </c>
      <c r="AD32" s="32">
        <v>2</v>
      </c>
      <c r="AF32" s="54">
        <f t="shared" si="0"/>
        <v>3.9000000000000008</v>
      </c>
      <c r="AG32" s="36"/>
      <c r="AH32" s="36"/>
      <c r="AI32" s="36"/>
      <c r="AJ32" s="36"/>
    </row>
    <row r="33" spans="1:36" s="53" customFormat="1" ht="20.399999999999999" customHeight="1" x14ac:dyDescent="0.3">
      <c r="A33" s="55">
        <v>20</v>
      </c>
      <c r="B33" s="55">
        <v>180036</v>
      </c>
      <c r="C33" s="36"/>
      <c r="D33" s="36" t="s">
        <v>46</v>
      </c>
      <c r="E33" s="36" t="s">
        <v>508</v>
      </c>
      <c r="F33" s="36" t="s">
        <v>74</v>
      </c>
      <c r="G33" s="36" t="s">
        <v>472</v>
      </c>
      <c r="H33" s="36">
        <v>14</v>
      </c>
      <c r="I33" s="36" t="s">
        <v>42</v>
      </c>
      <c r="J33" s="36" t="s">
        <v>509</v>
      </c>
      <c r="K33" s="36" t="s">
        <v>368</v>
      </c>
      <c r="L33" s="36" t="s">
        <v>45</v>
      </c>
      <c r="M33" s="36">
        <v>4</v>
      </c>
      <c r="N33" s="36">
        <v>240</v>
      </c>
      <c r="O33" s="55">
        <v>8.51</v>
      </c>
      <c r="P33" s="56">
        <v>9.4124999999999996</v>
      </c>
      <c r="Q33" s="36" t="s">
        <v>56</v>
      </c>
      <c r="R33" s="36" t="s">
        <v>472</v>
      </c>
      <c r="S33" s="36" t="s">
        <v>368</v>
      </c>
      <c r="T33" s="36" t="s">
        <v>45</v>
      </c>
      <c r="U33" s="36">
        <v>2</v>
      </c>
      <c r="V33" s="36"/>
      <c r="W33" s="36">
        <v>8.3800000000000008</v>
      </c>
      <c r="X33" s="36">
        <v>2</v>
      </c>
      <c r="Y33" s="36">
        <v>10</v>
      </c>
      <c r="Z33" s="36"/>
      <c r="AA33" s="36"/>
      <c r="AB33" s="36"/>
      <c r="AC33" s="36"/>
      <c r="AD33" s="32">
        <v>2</v>
      </c>
      <c r="AF33" s="54">
        <f t="shared" si="0"/>
        <v>19.412500000000001</v>
      </c>
      <c r="AG33" s="36"/>
      <c r="AH33" s="36"/>
      <c r="AI33" s="36"/>
      <c r="AJ33" s="36"/>
    </row>
    <row r="34" spans="1:36" s="53" customFormat="1" ht="20.399999999999999" customHeight="1" x14ac:dyDescent="0.3">
      <c r="A34" s="55">
        <v>21</v>
      </c>
      <c r="B34" s="55">
        <v>180686</v>
      </c>
      <c r="C34" s="36"/>
      <c r="D34" s="36" t="s">
        <v>46</v>
      </c>
      <c r="E34" s="36" t="s">
        <v>508</v>
      </c>
      <c r="F34" s="36" t="s">
        <v>74</v>
      </c>
      <c r="G34" s="36" t="s">
        <v>472</v>
      </c>
      <c r="H34" s="36">
        <v>14</v>
      </c>
      <c r="I34" s="36" t="s">
        <v>274</v>
      </c>
      <c r="J34" s="36" t="s">
        <v>511</v>
      </c>
      <c r="K34" s="36" t="s">
        <v>368</v>
      </c>
      <c r="L34" s="36" t="s">
        <v>45</v>
      </c>
      <c r="M34" s="36">
        <v>4</v>
      </c>
      <c r="N34" s="36"/>
      <c r="O34" s="55">
        <v>6.81</v>
      </c>
      <c r="P34" s="56">
        <v>3.0374999999999988</v>
      </c>
      <c r="Q34" s="36"/>
      <c r="R34" s="36"/>
      <c r="S34" s="36"/>
      <c r="T34" s="36"/>
      <c r="U34" s="36"/>
      <c r="V34" s="36"/>
      <c r="W34" s="36"/>
      <c r="X34" s="36"/>
      <c r="Y34" s="36"/>
      <c r="Z34" s="36">
        <v>2</v>
      </c>
      <c r="AA34" s="36">
        <v>2</v>
      </c>
      <c r="AB34" s="36"/>
      <c r="AC34" s="36"/>
      <c r="AD34" s="32">
        <v>2</v>
      </c>
      <c r="AF34" s="54">
        <f t="shared" si="0"/>
        <v>5.0374999999999988</v>
      </c>
      <c r="AG34" s="36"/>
      <c r="AH34" s="36"/>
      <c r="AI34" s="36"/>
      <c r="AJ34" s="36"/>
    </row>
    <row r="35" spans="1:36" s="53" customFormat="1" ht="20.399999999999999" customHeight="1" x14ac:dyDescent="0.3">
      <c r="A35" s="55">
        <v>22</v>
      </c>
      <c r="B35" s="55">
        <v>180579</v>
      </c>
      <c r="C35" s="36"/>
      <c r="D35" s="36" t="s">
        <v>46</v>
      </c>
      <c r="E35" s="36" t="s">
        <v>508</v>
      </c>
      <c r="F35" s="36" t="s">
        <v>74</v>
      </c>
      <c r="G35" s="36" t="s">
        <v>472</v>
      </c>
      <c r="H35" s="36">
        <v>14</v>
      </c>
      <c r="I35" s="36" t="s">
        <v>42</v>
      </c>
      <c r="J35" s="36" t="s">
        <v>472</v>
      </c>
      <c r="K35" s="36" t="s">
        <v>368</v>
      </c>
      <c r="L35" s="36" t="s">
        <v>45</v>
      </c>
      <c r="M35" s="36">
        <v>4</v>
      </c>
      <c r="N35" s="36">
        <v>240</v>
      </c>
      <c r="O35" s="55">
        <v>7.4</v>
      </c>
      <c r="P35" s="56">
        <v>5.2500000000000018</v>
      </c>
      <c r="Q35" s="36" t="s">
        <v>56</v>
      </c>
      <c r="R35" s="36" t="s">
        <v>472</v>
      </c>
      <c r="S35" s="36" t="s">
        <v>368</v>
      </c>
      <c r="T35" s="36" t="s">
        <v>45</v>
      </c>
      <c r="U35" s="36">
        <v>2</v>
      </c>
      <c r="V35" s="36"/>
      <c r="W35" s="36">
        <v>8.89</v>
      </c>
      <c r="X35" s="36">
        <v>2</v>
      </c>
      <c r="Y35" s="36">
        <v>10</v>
      </c>
      <c r="Z35" s="36"/>
      <c r="AA35" s="36"/>
      <c r="AB35" s="36"/>
      <c r="AC35" s="36"/>
      <c r="AD35" s="32">
        <v>2</v>
      </c>
      <c r="AF35" s="54">
        <f t="shared" si="0"/>
        <v>15.250000000000002</v>
      </c>
      <c r="AG35" s="36"/>
      <c r="AH35" s="36"/>
      <c r="AI35" s="36"/>
      <c r="AJ35" s="36"/>
    </row>
    <row r="36" spans="1:36" s="53" customFormat="1" ht="20.399999999999999" customHeight="1" x14ac:dyDescent="0.3">
      <c r="A36" s="55">
        <v>23</v>
      </c>
      <c r="B36" s="55">
        <v>180457</v>
      </c>
      <c r="C36" s="36"/>
      <c r="D36" s="36" t="s">
        <v>46</v>
      </c>
      <c r="E36" s="36" t="s">
        <v>508</v>
      </c>
      <c r="F36" s="36" t="s">
        <v>74</v>
      </c>
      <c r="G36" s="36" t="s">
        <v>472</v>
      </c>
      <c r="H36" s="36">
        <v>14</v>
      </c>
      <c r="I36" s="36" t="s">
        <v>42</v>
      </c>
      <c r="J36" s="36" t="s">
        <v>472</v>
      </c>
      <c r="K36" s="36" t="s">
        <v>368</v>
      </c>
      <c r="L36" s="36" t="s">
        <v>45</v>
      </c>
      <c r="M36" s="36">
        <v>4</v>
      </c>
      <c r="N36" s="36"/>
      <c r="O36" s="55">
        <v>7.64</v>
      </c>
      <c r="P36" s="56">
        <v>6.1499999999999986</v>
      </c>
      <c r="Q36" s="36" t="s">
        <v>56</v>
      </c>
      <c r="R36" s="36" t="s">
        <v>472</v>
      </c>
      <c r="S36" s="36" t="s">
        <v>368</v>
      </c>
      <c r="T36" s="36" t="s">
        <v>45</v>
      </c>
      <c r="U36" s="36">
        <v>2</v>
      </c>
      <c r="V36" s="36"/>
      <c r="W36" s="36">
        <v>9</v>
      </c>
      <c r="X36" s="36">
        <v>2</v>
      </c>
      <c r="Y36" s="36">
        <v>10</v>
      </c>
      <c r="Z36" s="36" t="s">
        <v>51</v>
      </c>
      <c r="AA36" s="36">
        <v>1</v>
      </c>
      <c r="AB36" s="36"/>
      <c r="AC36" s="36"/>
      <c r="AD36" s="32">
        <v>2</v>
      </c>
      <c r="AF36" s="54">
        <f t="shared" si="0"/>
        <v>17.149999999999999</v>
      </c>
      <c r="AG36" s="36"/>
      <c r="AH36" s="36"/>
      <c r="AI36" s="36"/>
      <c r="AJ36" s="36"/>
    </row>
    <row r="37" spans="1:36" s="53" customFormat="1" ht="20.399999999999999" customHeight="1" x14ac:dyDescent="0.3">
      <c r="A37" s="55">
        <v>24</v>
      </c>
      <c r="B37" s="55">
        <v>178459</v>
      </c>
      <c r="C37" s="36"/>
      <c r="D37" s="36" t="s">
        <v>46</v>
      </c>
      <c r="E37" s="36" t="s">
        <v>508</v>
      </c>
      <c r="F37" s="36" t="s">
        <v>74</v>
      </c>
      <c r="G37" s="36" t="s">
        <v>472</v>
      </c>
      <c r="H37" s="36">
        <v>14</v>
      </c>
      <c r="I37" s="36" t="s">
        <v>274</v>
      </c>
      <c r="J37" s="36" t="s">
        <v>472</v>
      </c>
      <c r="K37" s="36" t="s">
        <v>368</v>
      </c>
      <c r="L37" s="36" t="s">
        <v>45</v>
      </c>
      <c r="M37" s="36">
        <v>4</v>
      </c>
      <c r="N37" s="36"/>
      <c r="O37" s="55">
        <v>6.5</v>
      </c>
      <c r="P37" s="56">
        <v>1.875</v>
      </c>
      <c r="Q37" s="36"/>
      <c r="R37" s="36"/>
      <c r="S37" s="36"/>
      <c r="T37" s="36"/>
      <c r="U37" s="36"/>
      <c r="V37" s="36"/>
      <c r="W37" s="36"/>
      <c r="X37" s="36"/>
      <c r="Y37" s="36"/>
      <c r="Z37" s="36">
        <v>7</v>
      </c>
      <c r="AA37" s="36">
        <v>8</v>
      </c>
      <c r="AB37" s="36">
        <v>2</v>
      </c>
      <c r="AC37" s="36">
        <v>2</v>
      </c>
      <c r="AD37" s="32">
        <v>2</v>
      </c>
      <c r="AF37" s="54">
        <f t="shared" si="0"/>
        <v>11.875</v>
      </c>
      <c r="AG37" s="36"/>
      <c r="AH37" s="36"/>
      <c r="AI37" s="36"/>
      <c r="AJ37" s="36"/>
    </row>
    <row r="38" spans="1:36" s="53" customFormat="1" ht="20.399999999999999" customHeight="1" x14ac:dyDescent="0.3">
      <c r="A38" s="55">
        <v>25</v>
      </c>
      <c r="B38" s="55">
        <v>178149</v>
      </c>
      <c r="C38" s="36"/>
      <c r="D38" s="36" t="s">
        <v>46</v>
      </c>
      <c r="E38" s="36" t="s">
        <v>508</v>
      </c>
      <c r="F38" s="36" t="s">
        <v>74</v>
      </c>
      <c r="G38" s="36" t="s">
        <v>472</v>
      </c>
      <c r="H38" s="36">
        <v>14</v>
      </c>
      <c r="I38" s="36" t="s">
        <v>274</v>
      </c>
      <c r="J38" s="36" t="s">
        <v>472</v>
      </c>
      <c r="K38" s="36" t="s">
        <v>368</v>
      </c>
      <c r="L38" s="36" t="s">
        <v>45</v>
      </c>
      <c r="M38" s="36">
        <v>4</v>
      </c>
      <c r="N38" s="36"/>
      <c r="O38" s="55">
        <v>6.76</v>
      </c>
      <c r="P38" s="56">
        <v>2.8499999999999992</v>
      </c>
      <c r="Q38" s="36"/>
      <c r="R38" s="36"/>
      <c r="S38" s="36"/>
      <c r="T38" s="36"/>
      <c r="U38" s="36"/>
      <c r="V38" s="36"/>
      <c r="W38" s="36"/>
      <c r="X38" s="36"/>
      <c r="Y38" s="36"/>
      <c r="Z38" s="36">
        <v>7</v>
      </c>
      <c r="AA38" s="36">
        <v>8</v>
      </c>
      <c r="AB38" s="36">
        <v>7</v>
      </c>
      <c r="AC38" s="36">
        <v>8</v>
      </c>
      <c r="AD38" s="32">
        <v>2</v>
      </c>
      <c r="AF38" s="54">
        <f t="shared" si="0"/>
        <v>18.850000000000001</v>
      </c>
      <c r="AG38" s="36"/>
      <c r="AH38" s="36"/>
      <c r="AI38" s="36"/>
      <c r="AJ38" s="36"/>
    </row>
    <row r="39" spans="1:36" s="53" customFormat="1" ht="20.399999999999999" customHeight="1" x14ac:dyDescent="0.3">
      <c r="A39" s="55">
        <v>26</v>
      </c>
      <c r="B39" s="55">
        <v>178466</v>
      </c>
      <c r="C39" s="36"/>
      <c r="D39" s="36" t="s">
        <v>46</v>
      </c>
      <c r="E39" s="36" t="s">
        <v>508</v>
      </c>
      <c r="F39" s="36" t="s">
        <v>74</v>
      </c>
      <c r="G39" s="36" t="s">
        <v>472</v>
      </c>
      <c r="H39" s="36">
        <v>14</v>
      </c>
      <c r="I39" s="36" t="s">
        <v>514</v>
      </c>
      <c r="J39" s="36" t="s">
        <v>472</v>
      </c>
      <c r="K39" s="36" t="s">
        <v>368</v>
      </c>
      <c r="L39" s="36" t="s">
        <v>45</v>
      </c>
      <c r="M39" s="36">
        <v>4</v>
      </c>
      <c r="N39" s="36">
        <v>240</v>
      </c>
      <c r="O39" s="55">
        <v>8.2200000000000006</v>
      </c>
      <c r="P39" s="56">
        <v>8.3250000000000028</v>
      </c>
      <c r="Q39" s="36" t="s">
        <v>67</v>
      </c>
      <c r="R39" s="36" t="s">
        <v>515</v>
      </c>
      <c r="S39" s="36" t="s">
        <v>368</v>
      </c>
      <c r="T39" s="36" t="s">
        <v>45</v>
      </c>
      <c r="U39" s="36">
        <v>2</v>
      </c>
      <c r="V39" s="36">
        <v>122</v>
      </c>
      <c r="W39" s="36">
        <v>9.5299999999999994</v>
      </c>
      <c r="X39" s="36">
        <v>1</v>
      </c>
      <c r="Y39" s="36">
        <v>15</v>
      </c>
      <c r="Z39" s="36"/>
      <c r="AA39" s="36"/>
      <c r="AB39" s="36"/>
      <c r="AC39" s="36"/>
      <c r="AD39" s="32">
        <v>2</v>
      </c>
      <c r="AF39" s="54">
        <f t="shared" si="0"/>
        <v>23.325000000000003</v>
      </c>
      <c r="AG39" s="36"/>
      <c r="AH39" s="36"/>
      <c r="AI39" s="36"/>
      <c r="AJ39" s="36"/>
    </row>
    <row r="40" spans="1:36" s="53" customFormat="1" ht="20.399999999999999" customHeight="1" x14ac:dyDescent="0.3">
      <c r="A40" s="55">
        <v>27</v>
      </c>
      <c r="B40" s="55">
        <v>179907</v>
      </c>
      <c r="C40" s="36"/>
      <c r="D40" s="36" t="s">
        <v>46</v>
      </c>
      <c r="E40" s="36" t="s">
        <v>508</v>
      </c>
      <c r="F40" s="36" t="s">
        <v>74</v>
      </c>
      <c r="G40" s="36" t="s">
        <v>472</v>
      </c>
      <c r="H40" s="36">
        <v>14</v>
      </c>
      <c r="I40" s="36" t="s">
        <v>274</v>
      </c>
      <c r="J40" s="36" t="s">
        <v>517</v>
      </c>
      <c r="K40" s="36" t="s">
        <v>368</v>
      </c>
      <c r="L40" s="36" t="s">
        <v>45</v>
      </c>
      <c r="M40" s="36">
        <v>4</v>
      </c>
      <c r="N40" s="36"/>
      <c r="O40" s="55">
        <v>6</v>
      </c>
      <c r="P40" s="56">
        <v>0</v>
      </c>
      <c r="Q40" s="36"/>
      <c r="R40" s="36"/>
      <c r="S40" s="36"/>
      <c r="T40" s="36"/>
      <c r="U40" s="36"/>
      <c r="V40" s="36"/>
      <c r="W40" s="36"/>
      <c r="X40" s="36"/>
      <c r="Y40" s="36"/>
      <c r="Z40" s="36">
        <v>21</v>
      </c>
      <c r="AA40" s="36">
        <v>10</v>
      </c>
      <c r="AB40" s="36"/>
      <c r="AC40" s="36"/>
      <c r="AD40" s="32">
        <v>2</v>
      </c>
      <c r="AF40" s="54">
        <f t="shared" si="0"/>
        <v>10</v>
      </c>
      <c r="AG40" s="36"/>
      <c r="AH40" s="36"/>
      <c r="AI40" s="36"/>
      <c r="AJ40" s="36"/>
    </row>
    <row r="41" spans="1:36" s="53" customFormat="1" ht="20.399999999999999" customHeight="1" x14ac:dyDescent="0.3">
      <c r="A41" s="55">
        <v>28</v>
      </c>
      <c r="B41" s="55">
        <v>179724</v>
      </c>
      <c r="C41" s="36"/>
      <c r="D41" s="36" t="s">
        <v>46</v>
      </c>
      <c r="E41" s="36" t="s">
        <v>508</v>
      </c>
      <c r="F41" s="36" t="s">
        <v>74</v>
      </c>
      <c r="G41" s="36" t="s">
        <v>472</v>
      </c>
      <c r="H41" s="36">
        <v>14</v>
      </c>
      <c r="I41" s="36" t="s">
        <v>274</v>
      </c>
      <c r="J41" s="36" t="s">
        <v>472</v>
      </c>
      <c r="K41" s="36" t="s">
        <v>368</v>
      </c>
      <c r="L41" s="36" t="s">
        <v>45</v>
      </c>
      <c r="M41" s="36">
        <v>4</v>
      </c>
      <c r="N41" s="36"/>
      <c r="O41" s="55">
        <v>7</v>
      </c>
      <c r="P41" s="56">
        <v>3.75</v>
      </c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2">
        <v>2</v>
      </c>
      <c r="AF41" s="54">
        <f t="shared" si="0"/>
        <v>3.75</v>
      </c>
      <c r="AG41" s="36"/>
      <c r="AH41" s="36"/>
      <c r="AI41" s="36"/>
      <c r="AJ41" s="36"/>
    </row>
    <row r="42" spans="1:36" s="53" customFormat="1" ht="20.399999999999999" customHeight="1" x14ac:dyDescent="0.3">
      <c r="A42" s="55">
        <v>29</v>
      </c>
      <c r="B42" s="55">
        <v>179542</v>
      </c>
      <c r="C42" s="36"/>
      <c r="D42" s="36" t="s">
        <v>46</v>
      </c>
      <c r="E42" s="36" t="s">
        <v>508</v>
      </c>
      <c r="F42" s="36" t="s">
        <v>74</v>
      </c>
      <c r="G42" s="36" t="s">
        <v>472</v>
      </c>
      <c r="H42" s="36">
        <v>14</v>
      </c>
      <c r="I42" s="36" t="s">
        <v>42</v>
      </c>
      <c r="J42" s="36" t="s">
        <v>472</v>
      </c>
      <c r="K42" s="36" t="s">
        <v>368</v>
      </c>
      <c r="L42" s="36" t="s">
        <v>45</v>
      </c>
      <c r="M42" s="36">
        <v>4</v>
      </c>
      <c r="N42" s="36">
        <v>240</v>
      </c>
      <c r="O42" s="55">
        <v>7.56</v>
      </c>
      <c r="P42" s="56">
        <v>5.8499999999999988</v>
      </c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2">
        <v>2</v>
      </c>
      <c r="AF42" s="54">
        <f t="shared" si="0"/>
        <v>5.8499999999999988</v>
      </c>
      <c r="AG42" s="36"/>
      <c r="AH42" s="36"/>
      <c r="AI42" s="36"/>
      <c r="AJ42" s="36"/>
    </row>
    <row r="43" spans="1:36" s="53" customFormat="1" ht="20.399999999999999" customHeight="1" x14ac:dyDescent="0.3">
      <c r="A43" s="55">
        <v>30</v>
      </c>
      <c r="B43" s="55">
        <v>179602</v>
      </c>
      <c r="C43" s="36"/>
      <c r="D43" s="36" t="s">
        <v>46</v>
      </c>
      <c r="E43" s="36" t="s">
        <v>508</v>
      </c>
      <c r="F43" s="36" t="s">
        <v>74</v>
      </c>
      <c r="G43" s="36" t="s">
        <v>472</v>
      </c>
      <c r="H43" s="36">
        <v>14</v>
      </c>
      <c r="I43" s="36" t="s">
        <v>42</v>
      </c>
      <c r="J43" s="36" t="s">
        <v>524</v>
      </c>
      <c r="K43" s="36" t="s">
        <v>368</v>
      </c>
      <c r="L43" s="36" t="s">
        <v>45</v>
      </c>
      <c r="M43" s="36">
        <v>3</v>
      </c>
      <c r="N43" s="36">
        <v>180</v>
      </c>
      <c r="O43" s="55">
        <v>7</v>
      </c>
      <c r="P43" s="56">
        <v>3.75</v>
      </c>
      <c r="Q43" s="36"/>
      <c r="R43" s="36"/>
      <c r="S43" s="36"/>
      <c r="T43" s="36"/>
      <c r="U43" s="36"/>
      <c r="V43" s="36"/>
      <c r="W43" s="36"/>
      <c r="X43" s="36"/>
      <c r="Y43" s="36"/>
      <c r="Z43" s="36">
        <v>4</v>
      </c>
      <c r="AA43" s="36"/>
      <c r="AB43" s="36"/>
      <c r="AC43" s="36"/>
      <c r="AD43" s="32">
        <v>2</v>
      </c>
      <c r="AF43" s="54">
        <f t="shared" si="0"/>
        <v>3.75</v>
      </c>
      <c r="AG43" s="36"/>
      <c r="AH43" s="36"/>
      <c r="AI43" s="36"/>
      <c r="AJ43" s="36"/>
    </row>
    <row r="44" spans="1:36" s="53" customFormat="1" ht="20.399999999999999" customHeight="1" x14ac:dyDescent="0.3">
      <c r="A44" s="55">
        <v>31</v>
      </c>
      <c r="B44" s="55">
        <v>180209</v>
      </c>
      <c r="C44" s="36"/>
      <c r="D44" s="36" t="s">
        <v>46</v>
      </c>
      <c r="E44" s="36" t="s">
        <v>508</v>
      </c>
      <c r="F44" s="36" t="s">
        <v>74</v>
      </c>
      <c r="G44" s="36" t="s">
        <v>472</v>
      </c>
      <c r="H44" s="36">
        <v>14</v>
      </c>
      <c r="I44" s="36" t="s">
        <v>42</v>
      </c>
      <c r="J44" s="36" t="s">
        <v>524</v>
      </c>
      <c r="K44" s="36" t="s">
        <v>368</v>
      </c>
      <c r="L44" s="36" t="s">
        <v>45</v>
      </c>
      <c r="M44" s="36">
        <v>3</v>
      </c>
      <c r="N44" s="36">
        <v>184</v>
      </c>
      <c r="O44" s="55">
        <v>7.58</v>
      </c>
      <c r="P44" s="56">
        <v>5.9250000000000007</v>
      </c>
      <c r="Q44" s="36" t="s">
        <v>519</v>
      </c>
      <c r="R44" s="36" t="s">
        <v>525</v>
      </c>
      <c r="S44" s="36" t="s">
        <v>368</v>
      </c>
      <c r="T44" s="36" t="s">
        <v>45</v>
      </c>
      <c r="U44" s="36"/>
      <c r="V44" s="36"/>
      <c r="W44" s="36"/>
      <c r="X44" s="36">
        <v>2</v>
      </c>
      <c r="Y44" s="36">
        <v>10</v>
      </c>
      <c r="Z44" s="36"/>
      <c r="AA44" s="36"/>
      <c r="AB44" s="36"/>
      <c r="AC44" s="36"/>
      <c r="AD44" s="32">
        <v>2</v>
      </c>
      <c r="AF44" s="54">
        <f t="shared" si="0"/>
        <v>15.925000000000001</v>
      </c>
      <c r="AG44" s="36"/>
      <c r="AH44" s="36"/>
      <c r="AI44" s="36"/>
      <c r="AJ44" s="36"/>
    </row>
    <row r="45" spans="1:36" s="53" customFormat="1" ht="20.399999999999999" customHeight="1" x14ac:dyDescent="0.3">
      <c r="A45" s="55">
        <v>32</v>
      </c>
      <c r="B45" s="55">
        <v>179955</v>
      </c>
      <c r="C45" s="36"/>
      <c r="D45" s="36" t="s">
        <v>46</v>
      </c>
      <c r="E45" s="36" t="s">
        <v>508</v>
      </c>
      <c r="F45" s="36" t="s">
        <v>74</v>
      </c>
      <c r="G45" s="36" t="s">
        <v>472</v>
      </c>
      <c r="H45" s="36">
        <v>14</v>
      </c>
      <c r="I45" s="36" t="s">
        <v>274</v>
      </c>
      <c r="J45" s="36" t="s">
        <v>472</v>
      </c>
      <c r="K45" s="36" t="s">
        <v>368</v>
      </c>
      <c r="L45" s="36" t="s">
        <v>45</v>
      </c>
      <c r="M45" s="36">
        <v>4</v>
      </c>
      <c r="N45" s="36"/>
      <c r="O45" s="55">
        <v>6.56</v>
      </c>
      <c r="P45" s="56">
        <v>2.0999999999999988</v>
      </c>
      <c r="Q45" s="36"/>
      <c r="R45" s="36"/>
      <c r="S45" s="36"/>
      <c r="T45" s="36"/>
      <c r="U45" s="36"/>
      <c r="V45" s="36"/>
      <c r="W45" s="36"/>
      <c r="X45" s="36"/>
      <c r="Y45" s="36"/>
      <c r="Z45" s="36">
        <v>22</v>
      </c>
      <c r="AA45" s="36">
        <v>10</v>
      </c>
      <c r="AB45" s="36"/>
      <c r="AC45" s="36"/>
      <c r="AD45" s="32">
        <v>2</v>
      </c>
      <c r="AF45" s="54">
        <f t="shared" si="0"/>
        <v>12.099999999999998</v>
      </c>
      <c r="AG45" s="36"/>
      <c r="AH45" s="36"/>
      <c r="AI45" s="36"/>
      <c r="AJ45" s="36"/>
    </row>
    <row r="46" spans="1:36" s="53" customFormat="1" ht="20.399999999999999" customHeight="1" x14ac:dyDescent="0.3">
      <c r="A46" s="55">
        <v>33</v>
      </c>
      <c r="B46" s="55">
        <v>180022</v>
      </c>
      <c r="C46" s="36"/>
      <c r="D46" s="36" t="s">
        <v>46</v>
      </c>
      <c r="E46" s="36" t="s">
        <v>508</v>
      </c>
      <c r="F46" s="36" t="s">
        <v>74</v>
      </c>
      <c r="G46" s="36" t="s">
        <v>472</v>
      </c>
      <c r="H46" s="36">
        <v>14</v>
      </c>
      <c r="I46" s="36" t="s">
        <v>42</v>
      </c>
      <c r="J46" s="36" t="s">
        <v>472</v>
      </c>
      <c r="K46" s="36" t="s">
        <v>368</v>
      </c>
      <c r="L46" s="36" t="s">
        <v>45</v>
      </c>
      <c r="M46" s="36">
        <v>3</v>
      </c>
      <c r="N46" s="36">
        <v>210</v>
      </c>
      <c r="O46" s="55"/>
      <c r="P46" s="56">
        <v>-22.5</v>
      </c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>
        <v>6</v>
      </c>
      <c r="AC46" s="36">
        <v>10</v>
      </c>
      <c r="AD46" s="32">
        <v>2</v>
      </c>
      <c r="AF46" s="54">
        <f t="shared" si="0"/>
        <v>-12.5</v>
      </c>
      <c r="AG46" s="36"/>
      <c r="AH46" s="36"/>
      <c r="AI46" s="36"/>
      <c r="AJ46" s="36"/>
    </row>
    <row r="47" spans="1:36" s="53" customFormat="1" ht="20.399999999999999" customHeight="1" x14ac:dyDescent="0.3">
      <c r="A47" s="55">
        <v>34</v>
      </c>
      <c r="B47" s="55">
        <v>178752</v>
      </c>
      <c r="C47" s="36"/>
      <c r="D47" s="36" t="s">
        <v>46</v>
      </c>
      <c r="E47" s="36" t="s">
        <v>534</v>
      </c>
      <c r="F47" s="36" t="s">
        <v>74</v>
      </c>
      <c r="G47" s="36" t="s">
        <v>550</v>
      </c>
      <c r="H47" s="36">
        <v>14</v>
      </c>
      <c r="I47" s="36" t="s">
        <v>551</v>
      </c>
      <c r="J47" s="36" t="s">
        <v>91</v>
      </c>
      <c r="K47" s="36" t="s">
        <v>552</v>
      </c>
      <c r="L47" s="36" t="s">
        <v>45</v>
      </c>
      <c r="M47" s="36">
        <v>3</v>
      </c>
      <c r="N47" s="36">
        <v>180</v>
      </c>
      <c r="O47" s="55">
        <v>7</v>
      </c>
      <c r="P47" s="56">
        <v>3.75</v>
      </c>
      <c r="Q47" s="36" t="s">
        <v>553</v>
      </c>
      <c r="R47" s="36" t="s">
        <v>554</v>
      </c>
      <c r="S47" s="36" t="s">
        <v>555</v>
      </c>
      <c r="T47" s="36" t="s">
        <v>45</v>
      </c>
      <c r="U47" s="36">
        <v>2</v>
      </c>
      <c r="V47" s="36">
        <v>120</v>
      </c>
      <c r="W47" s="36">
        <v>8.34</v>
      </c>
      <c r="X47" s="36">
        <v>3</v>
      </c>
      <c r="Y47" s="36">
        <v>5</v>
      </c>
      <c r="Z47" s="36"/>
      <c r="AA47" s="36"/>
      <c r="AB47" s="36"/>
      <c r="AC47" s="36"/>
      <c r="AD47" s="32">
        <v>2</v>
      </c>
      <c r="AF47" s="54">
        <f t="shared" si="0"/>
        <v>8.75</v>
      </c>
      <c r="AG47" s="36"/>
      <c r="AH47" s="36"/>
      <c r="AI47" s="36"/>
      <c r="AJ47" s="36"/>
    </row>
    <row r="48" spans="1:36" s="53" customFormat="1" ht="20.399999999999999" customHeight="1" x14ac:dyDescent="0.3">
      <c r="A48" s="55">
        <v>35</v>
      </c>
      <c r="B48" s="55">
        <v>184796</v>
      </c>
      <c r="C48" s="36"/>
      <c r="D48" s="36" t="s">
        <v>46</v>
      </c>
      <c r="E48" s="36" t="s">
        <v>534</v>
      </c>
      <c r="F48" s="36" t="s">
        <v>74</v>
      </c>
      <c r="G48" s="36" t="s">
        <v>578</v>
      </c>
      <c r="H48" s="36">
        <v>14</v>
      </c>
      <c r="I48" s="36" t="s">
        <v>560</v>
      </c>
      <c r="J48" s="36" t="s">
        <v>91</v>
      </c>
      <c r="K48" s="36" t="s">
        <v>390</v>
      </c>
      <c r="L48" s="36" t="s">
        <v>45</v>
      </c>
      <c r="M48" s="36">
        <v>3</v>
      </c>
      <c r="N48" s="36">
        <v>180</v>
      </c>
      <c r="O48" s="55">
        <v>6.59</v>
      </c>
      <c r="P48" s="56">
        <v>2.2124999999999995</v>
      </c>
      <c r="Q48" s="36" t="s">
        <v>266</v>
      </c>
      <c r="R48" s="36" t="s">
        <v>592</v>
      </c>
      <c r="S48" s="36" t="s">
        <v>593</v>
      </c>
      <c r="T48" s="36" t="s">
        <v>45</v>
      </c>
      <c r="U48" s="36">
        <v>2</v>
      </c>
      <c r="V48" s="36">
        <v>120</v>
      </c>
      <c r="W48" s="36">
        <v>7.38</v>
      </c>
      <c r="X48" s="36">
        <v>1</v>
      </c>
      <c r="Y48" s="36">
        <v>15</v>
      </c>
      <c r="Z48" s="36"/>
      <c r="AA48" s="36"/>
      <c r="AB48" s="36"/>
      <c r="AC48" s="36"/>
      <c r="AD48" s="32">
        <v>2</v>
      </c>
      <c r="AF48" s="54">
        <f t="shared" si="0"/>
        <v>17.212499999999999</v>
      </c>
      <c r="AG48" s="36"/>
      <c r="AH48" s="36"/>
      <c r="AI48" s="36"/>
      <c r="AJ48" s="36"/>
    </row>
    <row r="49" spans="1:36" s="53" customFormat="1" ht="20.399999999999999" customHeight="1" x14ac:dyDescent="0.3">
      <c r="A49" s="55">
        <v>36</v>
      </c>
      <c r="B49" s="55">
        <v>182228</v>
      </c>
      <c r="C49" s="36"/>
      <c r="D49" s="36" t="s">
        <v>46</v>
      </c>
      <c r="E49" s="36" t="s">
        <v>534</v>
      </c>
      <c r="F49" s="36" t="s">
        <v>74</v>
      </c>
      <c r="G49" s="36" t="s">
        <v>596</v>
      </c>
      <c r="H49" s="36">
        <v>14</v>
      </c>
      <c r="I49" s="36" t="s">
        <v>597</v>
      </c>
      <c r="J49" s="36" t="s">
        <v>91</v>
      </c>
      <c r="K49" s="36" t="s">
        <v>598</v>
      </c>
      <c r="L49" s="36" t="s">
        <v>45</v>
      </c>
      <c r="M49" s="36">
        <v>4</v>
      </c>
      <c r="N49" s="36">
        <v>211</v>
      </c>
      <c r="O49" s="55">
        <v>6.74</v>
      </c>
      <c r="P49" s="56">
        <v>2.7750000000000008</v>
      </c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2">
        <v>2</v>
      </c>
      <c r="AF49" s="54">
        <f t="shared" si="0"/>
        <v>2.7750000000000008</v>
      </c>
      <c r="AG49" s="36"/>
      <c r="AH49" s="36"/>
      <c r="AI49" s="36"/>
      <c r="AJ49" s="36"/>
    </row>
    <row r="50" spans="1:36" s="53" customFormat="1" ht="20.399999999999999" customHeight="1" x14ac:dyDescent="0.3">
      <c r="A50" s="55">
        <v>37</v>
      </c>
      <c r="B50" s="55">
        <v>182989</v>
      </c>
      <c r="C50" s="36"/>
      <c r="D50" s="36" t="s">
        <v>46</v>
      </c>
      <c r="E50" s="36" t="s">
        <v>534</v>
      </c>
      <c r="F50" s="36" t="s">
        <v>74</v>
      </c>
      <c r="G50" s="36" t="s">
        <v>605</v>
      </c>
      <c r="H50" s="36">
        <v>14</v>
      </c>
      <c r="I50" s="36" t="s">
        <v>606</v>
      </c>
      <c r="J50" s="36" t="s">
        <v>91</v>
      </c>
      <c r="K50" s="36" t="s">
        <v>583</v>
      </c>
      <c r="L50" s="36" t="s">
        <v>45</v>
      </c>
      <c r="M50" s="36"/>
      <c r="N50" s="36"/>
      <c r="O50" s="55">
        <v>6.62</v>
      </c>
      <c r="P50" s="56">
        <v>2.3250000000000002</v>
      </c>
      <c r="Q50" s="36"/>
      <c r="R50" s="36"/>
      <c r="S50" s="36"/>
      <c r="T50" s="36"/>
      <c r="U50" s="36"/>
      <c r="V50" s="36"/>
      <c r="W50" s="36"/>
      <c r="X50" s="36"/>
      <c r="Y50" s="36"/>
      <c r="Z50" s="36" t="s">
        <v>63</v>
      </c>
      <c r="AA50" s="36">
        <v>1</v>
      </c>
      <c r="AB50" s="36"/>
      <c r="AC50" s="36"/>
      <c r="AD50" s="32">
        <v>2</v>
      </c>
      <c r="AF50" s="54">
        <f t="shared" si="0"/>
        <v>3.3250000000000002</v>
      </c>
      <c r="AG50" s="36"/>
      <c r="AH50" s="36"/>
      <c r="AI50" s="36"/>
      <c r="AJ50" s="36"/>
    </row>
    <row r="51" spans="1:36" s="53" customFormat="1" ht="20.399999999999999" customHeight="1" x14ac:dyDescent="0.3">
      <c r="A51" s="55">
        <v>38</v>
      </c>
      <c r="B51" s="55">
        <v>186817</v>
      </c>
      <c r="C51" s="36"/>
      <c r="D51" s="36" t="s">
        <v>46</v>
      </c>
      <c r="E51" s="36" t="s">
        <v>534</v>
      </c>
      <c r="F51" s="36" t="s">
        <v>74</v>
      </c>
      <c r="G51" s="36" t="s">
        <v>627</v>
      </c>
      <c r="H51" s="36">
        <v>14</v>
      </c>
      <c r="I51" s="36" t="s">
        <v>628</v>
      </c>
      <c r="J51" s="36" t="s">
        <v>629</v>
      </c>
      <c r="K51" s="36" t="s">
        <v>368</v>
      </c>
      <c r="L51" s="36" t="s">
        <v>45</v>
      </c>
      <c r="M51" s="36"/>
      <c r="N51" s="36"/>
      <c r="O51" s="55">
        <v>6.76</v>
      </c>
      <c r="P51" s="56">
        <v>2.8499999999999992</v>
      </c>
      <c r="Q51" s="36" t="s">
        <v>67</v>
      </c>
      <c r="R51" s="36" t="s">
        <v>630</v>
      </c>
      <c r="S51" s="36" t="s">
        <v>631</v>
      </c>
      <c r="T51" s="36" t="s">
        <v>45</v>
      </c>
      <c r="U51" s="36"/>
      <c r="V51" s="36"/>
      <c r="W51" s="36"/>
      <c r="X51" s="36">
        <v>4</v>
      </c>
      <c r="Y51" s="36">
        <v>2</v>
      </c>
      <c r="Z51" s="36"/>
      <c r="AA51" s="36"/>
      <c r="AB51" s="36"/>
      <c r="AC51" s="36"/>
      <c r="AD51" s="32">
        <v>2</v>
      </c>
      <c r="AF51" s="54">
        <f t="shared" si="0"/>
        <v>4.8499999999999996</v>
      </c>
      <c r="AG51" s="36"/>
      <c r="AH51" s="36"/>
      <c r="AI51" s="36"/>
      <c r="AJ51" s="36"/>
    </row>
    <row r="52" spans="1:36" s="53" customFormat="1" ht="20.399999999999999" customHeight="1" x14ac:dyDescent="0.3">
      <c r="A52" s="55">
        <v>39</v>
      </c>
      <c r="B52" s="55">
        <v>185226</v>
      </c>
      <c r="C52" s="36"/>
      <c r="D52" s="36" t="s">
        <v>46</v>
      </c>
      <c r="E52" s="36" t="s">
        <v>534</v>
      </c>
      <c r="F52" s="36" t="s">
        <v>74</v>
      </c>
      <c r="G52" s="36" t="s">
        <v>596</v>
      </c>
      <c r="H52" s="36">
        <v>14</v>
      </c>
      <c r="I52" s="36" t="s">
        <v>628</v>
      </c>
      <c r="J52" s="36" t="s">
        <v>629</v>
      </c>
      <c r="K52" s="36" t="s">
        <v>368</v>
      </c>
      <c r="L52" s="36" t="s">
        <v>45</v>
      </c>
      <c r="M52" s="36">
        <v>4</v>
      </c>
      <c r="N52" s="36"/>
      <c r="O52" s="55">
        <v>7.05</v>
      </c>
      <c r="P52" s="56">
        <v>3.9374999999999991</v>
      </c>
      <c r="Q52" s="36"/>
      <c r="R52" s="36"/>
      <c r="S52" s="36"/>
      <c r="T52" s="36"/>
      <c r="U52" s="36"/>
      <c r="V52" s="36"/>
      <c r="W52" s="36"/>
      <c r="X52" s="36"/>
      <c r="Y52" s="36"/>
      <c r="Z52" s="36" t="s">
        <v>109</v>
      </c>
      <c r="AA52" s="36"/>
      <c r="AB52" s="36">
        <v>3</v>
      </c>
      <c r="AC52" s="36">
        <v>3</v>
      </c>
      <c r="AD52" s="32">
        <v>2</v>
      </c>
      <c r="AF52" s="54">
        <f t="shared" si="0"/>
        <v>6.9374999999999991</v>
      </c>
      <c r="AG52" s="36"/>
      <c r="AH52" s="36"/>
      <c r="AI52" s="36"/>
      <c r="AJ52" s="36"/>
    </row>
    <row r="53" spans="1:36" s="53" customFormat="1" ht="20.399999999999999" customHeight="1" x14ac:dyDescent="0.3">
      <c r="A53" s="55">
        <v>40</v>
      </c>
      <c r="B53" s="55">
        <v>181098</v>
      </c>
      <c r="C53" s="36"/>
      <c r="D53" s="36" t="s">
        <v>46</v>
      </c>
      <c r="E53" s="36" t="s">
        <v>534</v>
      </c>
      <c r="F53" s="36" t="s">
        <v>74</v>
      </c>
      <c r="G53" s="36" t="s">
        <v>651</v>
      </c>
      <c r="H53" s="36">
        <v>14</v>
      </c>
      <c r="I53" s="36" t="s">
        <v>652</v>
      </c>
      <c r="J53" s="36" t="s">
        <v>653</v>
      </c>
      <c r="K53" s="36" t="s">
        <v>368</v>
      </c>
      <c r="L53" s="36" t="s">
        <v>45</v>
      </c>
      <c r="M53" s="36">
        <v>4</v>
      </c>
      <c r="N53" s="36"/>
      <c r="O53" s="55">
        <v>7.3</v>
      </c>
      <c r="P53" s="56">
        <v>4.8749999999999991</v>
      </c>
      <c r="Q53" s="36"/>
      <c r="R53" s="36"/>
      <c r="S53" s="36"/>
      <c r="T53" s="36"/>
      <c r="U53" s="36"/>
      <c r="V53" s="36"/>
      <c r="W53" s="36"/>
      <c r="X53" s="36"/>
      <c r="Y53" s="36"/>
      <c r="Z53" s="36" t="s">
        <v>642</v>
      </c>
      <c r="AA53" s="36">
        <v>10</v>
      </c>
      <c r="AB53" s="36">
        <v>1</v>
      </c>
      <c r="AC53" s="36">
        <v>1</v>
      </c>
      <c r="AD53" s="32">
        <v>2</v>
      </c>
      <c r="AF53" s="54">
        <f t="shared" si="0"/>
        <v>15.875</v>
      </c>
      <c r="AG53" s="36"/>
      <c r="AH53" s="36"/>
      <c r="AI53" s="36"/>
      <c r="AJ53" s="36"/>
    </row>
    <row r="54" spans="1:36" s="53" customFormat="1" ht="20.399999999999999" customHeight="1" x14ac:dyDescent="0.3">
      <c r="A54" s="55">
        <v>41</v>
      </c>
      <c r="B54" s="55">
        <v>181352</v>
      </c>
      <c r="C54" s="36"/>
      <c r="D54" s="36" t="s">
        <v>46</v>
      </c>
      <c r="E54" s="36" t="s">
        <v>534</v>
      </c>
      <c r="F54" s="36" t="s">
        <v>74</v>
      </c>
      <c r="G54" s="36" t="s">
        <v>661</v>
      </c>
      <c r="H54" s="36">
        <v>14</v>
      </c>
      <c r="I54" s="36" t="s">
        <v>662</v>
      </c>
      <c r="J54" s="36" t="s">
        <v>663</v>
      </c>
      <c r="K54" s="36" t="s">
        <v>368</v>
      </c>
      <c r="L54" s="36" t="s">
        <v>45</v>
      </c>
      <c r="M54" s="36">
        <v>4</v>
      </c>
      <c r="N54" s="36">
        <v>240</v>
      </c>
      <c r="O54" s="55">
        <v>8.06</v>
      </c>
      <c r="P54" s="56">
        <v>7.7250000000000014</v>
      </c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2">
        <v>2</v>
      </c>
      <c r="AF54" s="54">
        <f t="shared" si="0"/>
        <v>7.7250000000000014</v>
      </c>
      <c r="AG54" s="36"/>
      <c r="AH54" s="36"/>
      <c r="AI54" s="36"/>
      <c r="AJ54" s="36"/>
    </row>
    <row r="55" spans="1:36" s="53" customFormat="1" ht="20.399999999999999" customHeight="1" x14ac:dyDescent="0.3">
      <c r="A55" s="55">
        <v>42</v>
      </c>
      <c r="B55" s="55">
        <v>183523</v>
      </c>
      <c r="C55" s="36"/>
      <c r="D55" s="36" t="s">
        <v>46</v>
      </c>
      <c r="E55" s="36" t="s">
        <v>534</v>
      </c>
      <c r="F55" s="36" t="s">
        <v>74</v>
      </c>
      <c r="G55" s="36" t="s">
        <v>596</v>
      </c>
      <c r="H55" s="36">
        <v>14</v>
      </c>
      <c r="I55" s="36" t="s">
        <v>597</v>
      </c>
      <c r="J55" s="36" t="s">
        <v>663</v>
      </c>
      <c r="K55" s="36" t="s">
        <v>368</v>
      </c>
      <c r="L55" s="36" t="s">
        <v>45</v>
      </c>
      <c r="M55" s="36">
        <v>3</v>
      </c>
      <c r="N55" s="36">
        <v>181</v>
      </c>
      <c r="O55" s="55">
        <v>6.93</v>
      </c>
      <c r="P55" s="56">
        <v>3.4874999999999989</v>
      </c>
      <c r="Q55" s="36" t="s">
        <v>84</v>
      </c>
      <c r="R55" s="36"/>
      <c r="S55" s="36"/>
      <c r="T55" s="36"/>
      <c r="U55" s="36"/>
      <c r="V55" s="36"/>
      <c r="W55" s="36"/>
      <c r="X55" s="36">
        <v>4</v>
      </c>
      <c r="Y55" s="36">
        <v>2</v>
      </c>
      <c r="Z55" s="36"/>
      <c r="AA55" s="36"/>
      <c r="AB55" s="36"/>
      <c r="AC55" s="36"/>
      <c r="AD55" s="32">
        <v>2</v>
      </c>
      <c r="AF55" s="54">
        <f t="shared" si="0"/>
        <v>5.4874999999999989</v>
      </c>
      <c r="AG55" s="36"/>
      <c r="AH55" s="36"/>
      <c r="AI55" s="36"/>
      <c r="AJ55" s="36"/>
    </row>
    <row r="56" spans="1:36" s="53" customFormat="1" ht="20.399999999999999" customHeight="1" x14ac:dyDescent="0.3">
      <c r="A56" s="55">
        <v>43</v>
      </c>
      <c r="B56" s="55">
        <v>181356</v>
      </c>
      <c r="C56" s="36"/>
      <c r="D56" s="36" t="s">
        <v>46</v>
      </c>
      <c r="E56" s="36" t="s">
        <v>534</v>
      </c>
      <c r="F56" s="36" t="s">
        <v>74</v>
      </c>
      <c r="G56" s="36" t="s">
        <v>596</v>
      </c>
      <c r="H56" s="36">
        <v>14</v>
      </c>
      <c r="I56" s="36" t="s">
        <v>628</v>
      </c>
      <c r="J56" s="36" t="s">
        <v>663</v>
      </c>
      <c r="K56" s="36" t="s">
        <v>368</v>
      </c>
      <c r="L56" s="36" t="s">
        <v>45</v>
      </c>
      <c r="M56" s="36">
        <v>4</v>
      </c>
      <c r="N56" s="36">
        <v>240</v>
      </c>
      <c r="O56" s="55">
        <v>8.35</v>
      </c>
      <c r="P56" s="56">
        <v>8.8124999999999982</v>
      </c>
      <c r="Q56" s="36" t="s">
        <v>666</v>
      </c>
      <c r="R56" s="36" t="s">
        <v>667</v>
      </c>
      <c r="S56" s="36" t="s">
        <v>368</v>
      </c>
      <c r="T56" s="36" t="s">
        <v>45</v>
      </c>
      <c r="U56" s="36">
        <v>2</v>
      </c>
      <c r="V56" s="36"/>
      <c r="W56" s="36"/>
      <c r="X56" s="36">
        <v>3</v>
      </c>
      <c r="Y56" s="36">
        <v>5</v>
      </c>
      <c r="Z56" s="36" t="s">
        <v>284</v>
      </c>
      <c r="AA56" s="36">
        <v>8</v>
      </c>
      <c r="AB56" s="36"/>
      <c r="AC56" s="36"/>
      <c r="AD56" s="32">
        <v>2</v>
      </c>
      <c r="AF56" s="54">
        <f t="shared" si="0"/>
        <v>21.8125</v>
      </c>
      <c r="AG56" s="36"/>
      <c r="AH56" s="36"/>
      <c r="AI56" s="36"/>
      <c r="AJ56" s="36"/>
    </row>
    <row r="57" spans="1:36" s="53" customFormat="1" ht="20.399999999999999" customHeight="1" x14ac:dyDescent="0.3">
      <c r="A57" s="55">
        <v>44</v>
      </c>
      <c r="B57" s="55">
        <v>181414</v>
      </c>
      <c r="C57" s="36"/>
      <c r="D57" s="36" t="s">
        <v>46</v>
      </c>
      <c r="E57" s="36" t="s">
        <v>534</v>
      </c>
      <c r="F57" s="36" t="s">
        <v>74</v>
      </c>
      <c r="G57" s="36" t="s">
        <v>651</v>
      </c>
      <c r="H57" s="36">
        <v>14</v>
      </c>
      <c r="I57" s="36" t="s">
        <v>668</v>
      </c>
      <c r="J57" s="36" t="s">
        <v>91</v>
      </c>
      <c r="K57" s="36" t="s">
        <v>368</v>
      </c>
      <c r="L57" s="36" t="s">
        <v>45</v>
      </c>
      <c r="M57" s="36">
        <v>4</v>
      </c>
      <c r="N57" s="36">
        <v>240</v>
      </c>
      <c r="O57" s="55">
        <v>7.69</v>
      </c>
      <c r="P57" s="56">
        <v>6.3375000000000012</v>
      </c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2">
        <v>2</v>
      </c>
      <c r="AF57" s="54">
        <f t="shared" si="0"/>
        <v>6.3375000000000012</v>
      </c>
      <c r="AG57" s="36"/>
      <c r="AH57" s="36"/>
      <c r="AI57" s="36"/>
      <c r="AJ57" s="36"/>
    </row>
    <row r="58" spans="1:36" s="53" customFormat="1" ht="20.399999999999999" customHeight="1" x14ac:dyDescent="0.3">
      <c r="A58" s="55">
        <v>45</v>
      </c>
      <c r="B58" s="55">
        <v>181197</v>
      </c>
      <c r="C58" s="36"/>
      <c r="D58" s="36" t="s">
        <v>46</v>
      </c>
      <c r="E58" s="36" t="s">
        <v>534</v>
      </c>
      <c r="F58" s="36" t="s">
        <v>74</v>
      </c>
      <c r="G58" s="36" t="s">
        <v>661</v>
      </c>
      <c r="H58" s="36">
        <v>14</v>
      </c>
      <c r="I58" s="36" t="s">
        <v>597</v>
      </c>
      <c r="J58" s="36" t="s">
        <v>629</v>
      </c>
      <c r="K58" s="36" t="s">
        <v>368</v>
      </c>
      <c r="L58" s="36" t="s">
        <v>45</v>
      </c>
      <c r="M58" s="36">
        <v>3</v>
      </c>
      <c r="N58" s="36">
        <v>180</v>
      </c>
      <c r="O58" s="55">
        <v>6.89</v>
      </c>
      <c r="P58" s="56">
        <v>3.3374999999999986</v>
      </c>
      <c r="Q58" s="36" t="s">
        <v>673</v>
      </c>
      <c r="R58" s="36" t="s">
        <v>674</v>
      </c>
      <c r="S58" s="36" t="s">
        <v>368</v>
      </c>
      <c r="T58" s="36" t="s">
        <v>45</v>
      </c>
      <c r="U58" s="36">
        <v>2</v>
      </c>
      <c r="V58" s="36">
        <v>120</v>
      </c>
      <c r="W58" s="36">
        <v>8</v>
      </c>
      <c r="X58" s="36">
        <v>1</v>
      </c>
      <c r="Y58" s="36">
        <v>15</v>
      </c>
      <c r="Z58" s="36" t="s">
        <v>675</v>
      </c>
      <c r="AA58" s="36">
        <v>8</v>
      </c>
      <c r="AB58" s="36">
        <v>2</v>
      </c>
      <c r="AC58" s="36">
        <v>2</v>
      </c>
      <c r="AD58" s="32">
        <v>2</v>
      </c>
      <c r="AF58" s="54">
        <f t="shared" si="0"/>
        <v>28.337499999999999</v>
      </c>
      <c r="AG58" s="36"/>
      <c r="AH58" s="36"/>
      <c r="AI58" s="36"/>
      <c r="AJ58" s="36"/>
    </row>
    <row r="59" spans="1:36" s="53" customFormat="1" ht="20.399999999999999" customHeight="1" x14ac:dyDescent="0.3">
      <c r="A59" s="55">
        <v>46</v>
      </c>
      <c r="B59" s="55">
        <v>180900</v>
      </c>
      <c r="C59" s="36"/>
      <c r="D59" s="36" t="s">
        <v>46</v>
      </c>
      <c r="E59" s="36" t="s">
        <v>534</v>
      </c>
      <c r="F59" s="36" t="s">
        <v>74</v>
      </c>
      <c r="G59" s="36" t="s">
        <v>676</v>
      </c>
      <c r="H59" s="36">
        <v>14</v>
      </c>
      <c r="I59" s="36" t="s">
        <v>677</v>
      </c>
      <c r="J59" s="68" t="s">
        <v>91</v>
      </c>
      <c r="K59" s="36" t="s">
        <v>368</v>
      </c>
      <c r="L59" s="36" t="s">
        <v>45</v>
      </c>
      <c r="M59" s="36"/>
      <c r="N59" s="36"/>
      <c r="O59" s="55"/>
      <c r="P59" s="56">
        <v>-22.5</v>
      </c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2">
        <v>2</v>
      </c>
      <c r="AF59" s="54">
        <f t="shared" si="0"/>
        <v>-22.5</v>
      </c>
      <c r="AG59" s="36"/>
      <c r="AH59" s="36"/>
      <c r="AI59" s="36"/>
      <c r="AJ59" s="36"/>
    </row>
    <row r="60" spans="1:36" s="53" customFormat="1" ht="20.399999999999999" customHeight="1" x14ac:dyDescent="0.3">
      <c r="A60" s="55">
        <v>47</v>
      </c>
      <c r="B60" s="55">
        <v>181129</v>
      </c>
      <c r="C60" s="36"/>
      <c r="D60" s="36" t="s">
        <v>46</v>
      </c>
      <c r="E60" s="36" t="s">
        <v>534</v>
      </c>
      <c r="F60" s="36" t="s">
        <v>74</v>
      </c>
      <c r="G60" s="36" t="s">
        <v>679</v>
      </c>
      <c r="H60" s="36">
        <v>14</v>
      </c>
      <c r="I60" s="36" t="s">
        <v>677</v>
      </c>
      <c r="J60" s="36" t="s">
        <v>91</v>
      </c>
      <c r="K60" s="36" t="s">
        <v>368</v>
      </c>
      <c r="L60" s="36" t="s">
        <v>45</v>
      </c>
      <c r="M60" s="36">
        <v>4</v>
      </c>
      <c r="N60" s="36">
        <v>243</v>
      </c>
      <c r="O60" s="55">
        <v>6.94</v>
      </c>
      <c r="P60" s="56">
        <v>3.5250000000000012</v>
      </c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2">
        <v>2</v>
      </c>
      <c r="AF60" s="54">
        <f t="shared" si="0"/>
        <v>3.5250000000000012</v>
      </c>
      <c r="AG60" s="36"/>
      <c r="AH60" s="36"/>
      <c r="AI60" s="36"/>
      <c r="AJ60" s="36"/>
    </row>
    <row r="61" spans="1:36" s="53" customFormat="1" ht="20.399999999999999" customHeight="1" x14ac:dyDescent="0.3">
      <c r="A61" s="55">
        <v>48</v>
      </c>
      <c r="B61" s="55">
        <v>183923</v>
      </c>
      <c r="C61" s="36"/>
      <c r="D61" s="36" t="s">
        <v>46</v>
      </c>
      <c r="E61" s="36" t="s">
        <v>534</v>
      </c>
      <c r="F61" s="36" t="s">
        <v>74</v>
      </c>
      <c r="G61" s="36" t="s">
        <v>596</v>
      </c>
      <c r="H61" s="36">
        <v>14</v>
      </c>
      <c r="I61" s="36" t="s">
        <v>677</v>
      </c>
      <c r="J61" s="36" t="s">
        <v>91</v>
      </c>
      <c r="K61" s="36" t="s">
        <v>368</v>
      </c>
      <c r="L61" s="36" t="s">
        <v>45</v>
      </c>
      <c r="M61" s="36">
        <v>4</v>
      </c>
      <c r="N61" s="36">
        <v>240</v>
      </c>
      <c r="O61" s="55">
        <v>8.4600000000000009</v>
      </c>
      <c r="P61" s="56">
        <v>9.2250000000000032</v>
      </c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2">
        <v>2</v>
      </c>
      <c r="AF61" s="54">
        <f t="shared" si="0"/>
        <v>9.2250000000000032</v>
      </c>
      <c r="AG61" s="36"/>
      <c r="AH61" s="36"/>
      <c r="AI61" s="36"/>
      <c r="AJ61" s="36"/>
    </row>
    <row r="62" spans="1:36" s="53" customFormat="1" ht="20.399999999999999" customHeight="1" x14ac:dyDescent="0.3">
      <c r="A62" s="55">
        <v>49</v>
      </c>
      <c r="B62" s="55">
        <v>183654</v>
      </c>
      <c r="C62" s="36"/>
      <c r="D62" s="36" t="s">
        <v>46</v>
      </c>
      <c r="E62" s="36" t="s">
        <v>534</v>
      </c>
      <c r="F62" s="36" t="s">
        <v>74</v>
      </c>
      <c r="G62" s="36" t="s">
        <v>679</v>
      </c>
      <c r="H62" s="36">
        <v>14</v>
      </c>
      <c r="I62" s="36" t="s">
        <v>606</v>
      </c>
      <c r="J62" s="36" t="s">
        <v>91</v>
      </c>
      <c r="K62" s="36" t="s">
        <v>368</v>
      </c>
      <c r="L62" s="36" t="s">
        <v>87</v>
      </c>
      <c r="M62" s="36"/>
      <c r="N62" s="36"/>
      <c r="O62" s="55"/>
      <c r="P62" s="56">
        <v>-22.5</v>
      </c>
      <c r="Q62" s="36" t="s">
        <v>666</v>
      </c>
      <c r="R62" s="36" t="s">
        <v>684</v>
      </c>
      <c r="S62" s="36" t="s">
        <v>368</v>
      </c>
      <c r="T62" s="36" t="s">
        <v>45</v>
      </c>
      <c r="U62" s="36">
        <v>2</v>
      </c>
      <c r="V62" s="36">
        <v>122</v>
      </c>
      <c r="W62" s="36">
        <v>8.76</v>
      </c>
      <c r="X62" s="36">
        <v>3</v>
      </c>
      <c r="Y62" s="36">
        <v>5</v>
      </c>
      <c r="Z62" s="36"/>
      <c r="AA62" s="36"/>
      <c r="AB62" s="36"/>
      <c r="AC62" s="36"/>
      <c r="AD62" s="32">
        <v>2</v>
      </c>
      <c r="AF62" s="54">
        <f t="shared" si="0"/>
        <v>-17.5</v>
      </c>
      <c r="AG62" s="36"/>
      <c r="AH62" s="36"/>
      <c r="AI62" s="36"/>
      <c r="AJ62" s="36"/>
    </row>
    <row r="63" spans="1:36" s="53" customFormat="1" ht="20.399999999999999" customHeight="1" x14ac:dyDescent="0.3">
      <c r="A63" s="55">
        <v>50</v>
      </c>
      <c r="B63" s="55">
        <v>187768</v>
      </c>
      <c r="C63" s="36"/>
      <c r="D63" s="36" t="s">
        <v>46</v>
      </c>
      <c r="E63" s="36" t="s">
        <v>534</v>
      </c>
      <c r="F63" s="36" t="s">
        <v>74</v>
      </c>
      <c r="G63" s="36" t="s">
        <v>698</v>
      </c>
      <c r="H63" s="36">
        <v>14</v>
      </c>
      <c r="I63" s="36" t="s">
        <v>606</v>
      </c>
      <c r="J63" s="36" t="s">
        <v>629</v>
      </c>
      <c r="K63" s="36" t="s">
        <v>368</v>
      </c>
      <c r="L63" s="36" t="s">
        <v>45</v>
      </c>
      <c r="M63" s="36"/>
      <c r="N63" s="36"/>
      <c r="O63" s="55">
        <v>6.41</v>
      </c>
      <c r="P63" s="56">
        <v>1.5375000000000005</v>
      </c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2">
        <v>2</v>
      </c>
      <c r="AF63" s="54">
        <f t="shared" si="0"/>
        <v>1.5375000000000005</v>
      </c>
      <c r="AG63" s="36"/>
      <c r="AH63" s="36"/>
      <c r="AI63" s="36"/>
      <c r="AJ63" s="36"/>
    </row>
    <row r="64" spans="1:36" s="53" customFormat="1" ht="20.399999999999999" customHeight="1" x14ac:dyDescent="0.3">
      <c r="A64" s="55">
        <v>51</v>
      </c>
      <c r="B64" s="55">
        <v>185908</v>
      </c>
      <c r="C64" s="36"/>
      <c r="D64" s="36" t="s">
        <v>46</v>
      </c>
      <c r="E64" s="36" t="s">
        <v>534</v>
      </c>
      <c r="F64" s="36" t="s">
        <v>74</v>
      </c>
      <c r="G64" s="36" t="s">
        <v>661</v>
      </c>
      <c r="H64" s="36">
        <v>14</v>
      </c>
      <c r="I64" s="36" t="s">
        <v>662</v>
      </c>
      <c r="J64" s="36" t="s">
        <v>91</v>
      </c>
      <c r="K64" s="36" t="s">
        <v>368</v>
      </c>
      <c r="L64" s="36" t="s">
        <v>45</v>
      </c>
      <c r="M64" s="36">
        <v>4</v>
      </c>
      <c r="N64" s="36">
        <v>216</v>
      </c>
      <c r="O64" s="55">
        <v>7.26</v>
      </c>
      <c r="P64" s="56">
        <v>4.7249999999999996</v>
      </c>
      <c r="Q64" s="36" t="s">
        <v>84</v>
      </c>
      <c r="R64" s="36"/>
      <c r="S64" s="36"/>
      <c r="T64" s="36"/>
      <c r="U64" s="36"/>
      <c r="V64" s="36"/>
      <c r="W64" s="36"/>
      <c r="X64" s="36">
        <v>4</v>
      </c>
      <c r="Y64" s="36">
        <v>2</v>
      </c>
      <c r="Z64" s="36"/>
      <c r="AA64" s="36"/>
      <c r="AB64" s="36"/>
      <c r="AC64" s="36"/>
      <c r="AD64" s="32">
        <v>2</v>
      </c>
      <c r="AF64" s="54">
        <f t="shared" si="0"/>
        <v>6.7249999999999996</v>
      </c>
      <c r="AG64" s="36"/>
      <c r="AH64" s="36"/>
      <c r="AI64" s="36"/>
      <c r="AJ64" s="36"/>
    </row>
    <row r="65" spans="1:36" s="53" customFormat="1" ht="20.399999999999999" customHeight="1" x14ac:dyDescent="0.3">
      <c r="A65" s="55">
        <v>52</v>
      </c>
      <c r="B65" s="55">
        <v>189172</v>
      </c>
      <c r="C65" s="36"/>
      <c r="D65" s="36" t="s">
        <v>46</v>
      </c>
      <c r="E65" s="36" t="s">
        <v>534</v>
      </c>
      <c r="F65" s="36" t="s">
        <v>74</v>
      </c>
      <c r="G65" s="36" t="s">
        <v>596</v>
      </c>
      <c r="H65" s="36">
        <v>14</v>
      </c>
      <c r="I65" s="36" t="s">
        <v>628</v>
      </c>
      <c r="J65" s="36" t="s">
        <v>91</v>
      </c>
      <c r="K65" s="36" t="s">
        <v>368</v>
      </c>
      <c r="L65" s="36" t="s">
        <v>45</v>
      </c>
      <c r="M65" s="36"/>
      <c r="N65" s="36"/>
      <c r="O65" s="55">
        <v>6.9</v>
      </c>
      <c r="P65" s="56">
        <v>3.3750000000000013</v>
      </c>
      <c r="Q65" s="36" t="s">
        <v>673</v>
      </c>
      <c r="R65" s="36" t="s">
        <v>710</v>
      </c>
      <c r="S65" s="36" t="s">
        <v>368</v>
      </c>
      <c r="T65" s="36" t="s">
        <v>45</v>
      </c>
      <c r="U65" s="36">
        <v>2</v>
      </c>
      <c r="V65" s="36">
        <v>120</v>
      </c>
      <c r="W65" s="36">
        <v>7.29</v>
      </c>
      <c r="X65" s="36">
        <v>1</v>
      </c>
      <c r="Y65" s="36">
        <v>15</v>
      </c>
      <c r="Z65" s="36" t="s">
        <v>236</v>
      </c>
      <c r="AA65" s="36">
        <v>10</v>
      </c>
      <c r="AB65" s="36">
        <v>2</v>
      </c>
      <c r="AC65" s="36">
        <v>2</v>
      </c>
      <c r="AD65" s="32">
        <v>2</v>
      </c>
      <c r="AF65" s="54">
        <f t="shared" si="0"/>
        <v>30.375</v>
      </c>
      <c r="AG65" s="36"/>
      <c r="AH65" s="36"/>
      <c r="AI65" s="36"/>
      <c r="AJ65" s="36"/>
    </row>
    <row r="66" spans="1:36" s="53" customFormat="1" ht="20.399999999999999" customHeight="1" x14ac:dyDescent="0.3">
      <c r="A66" s="55">
        <v>53</v>
      </c>
      <c r="B66" s="55">
        <v>188952</v>
      </c>
      <c r="C66" s="36"/>
      <c r="D66" s="36" t="s">
        <v>46</v>
      </c>
      <c r="E66" s="36" t="s">
        <v>534</v>
      </c>
      <c r="F66" s="36" t="s">
        <v>74</v>
      </c>
      <c r="G66" s="36" t="s">
        <v>596</v>
      </c>
      <c r="H66" s="36">
        <v>14</v>
      </c>
      <c r="I66" s="36" t="s">
        <v>677</v>
      </c>
      <c r="J66" s="36" t="s">
        <v>91</v>
      </c>
      <c r="K66" s="36" t="s">
        <v>368</v>
      </c>
      <c r="L66" s="36" t="s">
        <v>45</v>
      </c>
      <c r="M66" s="36"/>
      <c r="N66" s="36"/>
      <c r="O66" s="55"/>
      <c r="P66" s="56">
        <v>-22.5</v>
      </c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2">
        <v>2</v>
      </c>
      <c r="AF66" s="54">
        <f t="shared" si="0"/>
        <v>-22.5</v>
      </c>
      <c r="AG66" s="36"/>
      <c r="AH66" s="36"/>
      <c r="AI66" s="36"/>
      <c r="AJ66" s="36"/>
    </row>
    <row r="67" spans="1:36" s="53" customFormat="1" ht="20.399999999999999" customHeight="1" x14ac:dyDescent="0.3">
      <c r="A67" s="55">
        <v>54</v>
      </c>
      <c r="B67" s="55">
        <v>190254</v>
      </c>
      <c r="C67" s="36"/>
      <c r="D67" s="36" t="s">
        <v>46</v>
      </c>
      <c r="E67" s="36" t="s">
        <v>534</v>
      </c>
      <c r="F67" s="36" t="s">
        <v>74</v>
      </c>
      <c r="G67" s="36" t="s">
        <v>596</v>
      </c>
      <c r="H67" s="36">
        <v>14</v>
      </c>
      <c r="I67" s="36" t="s">
        <v>628</v>
      </c>
      <c r="J67" s="36" t="s">
        <v>629</v>
      </c>
      <c r="K67" s="36" t="s">
        <v>368</v>
      </c>
      <c r="L67" s="36" t="s">
        <v>45</v>
      </c>
      <c r="M67" s="36"/>
      <c r="N67" s="36"/>
      <c r="O67" s="55">
        <v>8</v>
      </c>
      <c r="P67" s="56">
        <v>7.5</v>
      </c>
      <c r="Q67" s="36" t="s">
        <v>84</v>
      </c>
      <c r="R67" s="36"/>
      <c r="S67" s="36"/>
      <c r="T67" s="36"/>
      <c r="U67" s="36"/>
      <c r="V67" s="36"/>
      <c r="W67" s="36"/>
      <c r="X67" s="36">
        <v>4</v>
      </c>
      <c r="Y67" s="36">
        <v>2</v>
      </c>
      <c r="Z67" s="36"/>
      <c r="AA67" s="36"/>
      <c r="AB67" s="36"/>
      <c r="AC67" s="36"/>
      <c r="AD67" s="32">
        <v>2</v>
      </c>
      <c r="AF67" s="54">
        <f t="shared" si="0"/>
        <v>9.5</v>
      </c>
      <c r="AG67" s="36"/>
      <c r="AH67" s="36"/>
      <c r="AI67" s="36"/>
      <c r="AJ67" s="36"/>
    </row>
    <row r="68" spans="1:36" s="53" customFormat="1" ht="20.399999999999999" customHeight="1" x14ac:dyDescent="0.3">
      <c r="A68" s="55">
        <v>55</v>
      </c>
      <c r="B68" s="55">
        <v>190058</v>
      </c>
      <c r="C68" s="36"/>
      <c r="D68" s="36" t="s">
        <v>46</v>
      </c>
      <c r="E68" s="36" t="s">
        <v>534</v>
      </c>
      <c r="F68" s="36" t="s">
        <v>74</v>
      </c>
      <c r="G68" s="36" t="s">
        <v>596</v>
      </c>
      <c r="H68" s="36">
        <v>14</v>
      </c>
      <c r="I68" s="36" t="s">
        <v>677</v>
      </c>
      <c r="J68" s="36" t="s">
        <v>91</v>
      </c>
      <c r="K68" s="36" t="s">
        <v>368</v>
      </c>
      <c r="L68" s="36" t="s">
        <v>45</v>
      </c>
      <c r="M68" s="36"/>
      <c r="N68" s="36"/>
      <c r="O68" s="55"/>
      <c r="P68" s="56">
        <v>-22.5</v>
      </c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2">
        <v>2</v>
      </c>
      <c r="AF68" s="54">
        <f t="shared" si="0"/>
        <v>-22.5</v>
      </c>
      <c r="AG68" s="36"/>
      <c r="AH68" s="36"/>
      <c r="AI68" s="36"/>
      <c r="AJ68" s="36"/>
    </row>
    <row r="69" spans="1:36" s="53" customFormat="1" ht="20.399999999999999" customHeight="1" x14ac:dyDescent="0.3">
      <c r="A69" s="55">
        <v>56</v>
      </c>
      <c r="B69" s="55">
        <v>190046</v>
      </c>
      <c r="C69" s="36"/>
      <c r="D69" s="36" t="s">
        <v>46</v>
      </c>
      <c r="E69" s="36" t="s">
        <v>534</v>
      </c>
      <c r="F69" s="36" t="s">
        <v>74</v>
      </c>
      <c r="G69" s="36" t="s">
        <v>596</v>
      </c>
      <c r="H69" s="36">
        <v>14</v>
      </c>
      <c r="I69" s="36" t="s">
        <v>677</v>
      </c>
      <c r="J69" s="36" t="s">
        <v>91</v>
      </c>
      <c r="K69" s="36" t="s">
        <v>368</v>
      </c>
      <c r="L69" s="36" t="s">
        <v>45</v>
      </c>
      <c r="M69" s="36">
        <v>3</v>
      </c>
      <c r="N69" s="36">
        <v>192</v>
      </c>
      <c r="O69" s="55">
        <v>6.77</v>
      </c>
      <c r="P69" s="56">
        <v>2.8874999999999984</v>
      </c>
      <c r="Q69" s="36" t="s">
        <v>84</v>
      </c>
      <c r="R69" s="36"/>
      <c r="S69" s="36"/>
      <c r="T69" s="36"/>
      <c r="U69" s="36"/>
      <c r="V69" s="36"/>
      <c r="W69" s="36"/>
      <c r="X69" s="36">
        <v>4</v>
      </c>
      <c r="Y69" s="36">
        <v>2</v>
      </c>
      <c r="Z69" s="36"/>
      <c r="AA69" s="36"/>
      <c r="AB69" s="36"/>
      <c r="AC69" s="36"/>
      <c r="AD69" s="32">
        <v>2</v>
      </c>
      <c r="AF69" s="54">
        <f t="shared" si="0"/>
        <v>4.8874999999999984</v>
      </c>
      <c r="AG69" s="36"/>
      <c r="AH69" s="36"/>
      <c r="AI69" s="36"/>
      <c r="AJ69" s="36"/>
    </row>
    <row r="70" spans="1:36" s="53" customFormat="1" ht="20.399999999999999" customHeight="1" x14ac:dyDescent="0.3">
      <c r="A70" s="55">
        <v>57</v>
      </c>
      <c r="B70" s="55">
        <v>189635</v>
      </c>
      <c r="C70" s="36"/>
      <c r="D70" s="36" t="s">
        <v>46</v>
      </c>
      <c r="E70" s="36" t="s">
        <v>534</v>
      </c>
      <c r="F70" s="36" t="s">
        <v>74</v>
      </c>
      <c r="G70" s="36" t="s">
        <v>596</v>
      </c>
      <c r="H70" s="36">
        <v>14</v>
      </c>
      <c r="I70" s="36" t="s">
        <v>677</v>
      </c>
      <c r="J70" s="36" t="s">
        <v>91</v>
      </c>
      <c r="K70" s="36" t="s">
        <v>368</v>
      </c>
      <c r="L70" s="36" t="s">
        <v>45</v>
      </c>
      <c r="M70" s="36"/>
      <c r="N70" s="36"/>
      <c r="O70" s="55"/>
      <c r="P70" s="56">
        <v>-22.5</v>
      </c>
      <c r="Q70" s="36" t="s">
        <v>721</v>
      </c>
      <c r="R70" s="36" t="s">
        <v>667</v>
      </c>
      <c r="S70" s="36" t="s">
        <v>368</v>
      </c>
      <c r="T70" s="36" t="s">
        <v>45</v>
      </c>
      <c r="U70" s="36">
        <v>2</v>
      </c>
      <c r="V70" s="36">
        <v>120</v>
      </c>
      <c r="W70" s="36">
        <v>8.81</v>
      </c>
      <c r="X70" s="36">
        <v>3</v>
      </c>
      <c r="Y70" s="36">
        <v>5</v>
      </c>
      <c r="Z70" s="36" t="s">
        <v>209</v>
      </c>
      <c r="AA70" s="36">
        <v>3</v>
      </c>
      <c r="AB70" s="36">
        <v>1</v>
      </c>
      <c r="AC70" s="36">
        <v>1</v>
      </c>
      <c r="AD70" s="32">
        <v>2</v>
      </c>
      <c r="AF70" s="54">
        <f t="shared" si="0"/>
        <v>-13.5</v>
      </c>
      <c r="AG70" s="36"/>
      <c r="AH70" s="36"/>
      <c r="AI70" s="36"/>
      <c r="AJ70" s="36"/>
    </row>
    <row r="71" spans="1:36" s="53" customFormat="1" ht="20.399999999999999" customHeight="1" x14ac:dyDescent="0.3">
      <c r="A71" s="55">
        <v>58</v>
      </c>
      <c r="B71" s="55">
        <v>188812</v>
      </c>
      <c r="C71" s="36"/>
      <c r="D71" s="36" t="s">
        <v>46</v>
      </c>
      <c r="E71" s="36" t="s">
        <v>740</v>
      </c>
      <c r="F71" s="36" t="s">
        <v>38</v>
      </c>
      <c r="G71" s="36" t="s">
        <v>741</v>
      </c>
      <c r="H71" s="36">
        <v>14</v>
      </c>
      <c r="I71" s="36" t="s">
        <v>742</v>
      </c>
      <c r="J71" s="36" t="s">
        <v>743</v>
      </c>
      <c r="K71" s="36" t="s">
        <v>368</v>
      </c>
      <c r="L71" s="36" t="s">
        <v>45</v>
      </c>
      <c r="M71" s="36">
        <v>3</v>
      </c>
      <c r="N71" s="36">
        <v>180</v>
      </c>
      <c r="O71" s="55">
        <v>6.81</v>
      </c>
      <c r="P71" s="56">
        <v>3.0374999999999988</v>
      </c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2">
        <v>2</v>
      </c>
      <c r="AF71" s="54">
        <f t="shared" si="0"/>
        <v>3.0374999999999988</v>
      </c>
      <c r="AG71" s="36"/>
      <c r="AH71" s="36"/>
      <c r="AI71" s="36"/>
      <c r="AJ71" s="36"/>
    </row>
    <row r="72" spans="1:36" s="53" customFormat="1" ht="20.399999999999999" customHeight="1" x14ac:dyDescent="0.3">
      <c r="A72" s="55">
        <v>59</v>
      </c>
      <c r="B72" s="55">
        <v>188774</v>
      </c>
      <c r="C72" s="36"/>
      <c r="D72" s="36" t="s">
        <v>46</v>
      </c>
      <c r="E72" s="36" t="s">
        <v>740</v>
      </c>
      <c r="F72" s="36" t="s">
        <v>38</v>
      </c>
      <c r="G72" s="36" t="s">
        <v>747</v>
      </c>
      <c r="H72" s="36">
        <v>14</v>
      </c>
      <c r="I72" s="36" t="s">
        <v>742</v>
      </c>
      <c r="J72" s="36" t="s">
        <v>743</v>
      </c>
      <c r="K72" s="36" t="s">
        <v>368</v>
      </c>
      <c r="L72" s="36" t="s">
        <v>45</v>
      </c>
      <c r="M72" s="36">
        <v>3</v>
      </c>
      <c r="N72" s="36">
        <v>121</v>
      </c>
      <c r="O72" s="55">
        <v>7.36</v>
      </c>
      <c r="P72" s="56">
        <v>5.1000000000000014</v>
      </c>
      <c r="Q72" s="36" t="s">
        <v>67</v>
      </c>
      <c r="R72" s="36" t="s">
        <v>710</v>
      </c>
      <c r="S72" s="36" t="s">
        <v>368</v>
      </c>
      <c r="T72" s="36" t="s">
        <v>45</v>
      </c>
      <c r="U72" s="36">
        <v>2</v>
      </c>
      <c r="V72" s="36">
        <v>120</v>
      </c>
      <c r="W72" s="36">
        <v>7.36</v>
      </c>
      <c r="X72" s="36">
        <v>1</v>
      </c>
      <c r="Y72" s="36">
        <v>15</v>
      </c>
      <c r="Z72" s="36" t="s">
        <v>96</v>
      </c>
      <c r="AA72" s="36">
        <v>3</v>
      </c>
      <c r="AB72" s="36"/>
      <c r="AC72" s="36"/>
      <c r="AD72" s="32">
        <v>2</v>
      </c>
      <c r="AF72" s="54">
        <f t="shared" ref="AF72:AF135" si="1">P72+Y72+AA72+AC72</f>
        <v>23.1</v>
      </c>
      <c r="AG72" s="36"/>
      <c r="AH72" s="36"/>
      <c r="AI72" s="36"/>
      <c r="AJ72" s="36"/>
    </row>
    <row r="73" spans="1:36" s="53" customFormat="1" ht="20.399999999999999" customHeight="1" x14ac:dyDescent="0.3">
      <c r="A73" s="55">
        <v>60</v>
      </c>
      <c r="B73" s="55">
        <v>189795</v>
      </c>
      <c r="C73" s="36"/>
      <c r="D73" s="36" t="s">
        <v>46</v>
      </c>
      <c r="E73" s="36" t="s">
        <v>740</v>
      </c>
      <c r="F73" s="36" t="s">
        <v>38</v>
      </c>
      <c r="G73" s="36" t="s">
        <v>747</v>
      </c>
      <c r="H73" s="36">
        <v>14</v>
      </c>
      <c r="I73" s="36" t="s">
        <v>753</v>
      </c>
      <c r="J73" s="36" t="s">
        <v>754</v>
      </c>
      <c r="K73" s="36" t="s">
        <v>368</v>
      </c>
      <c r="L73" s="36" t="s">
        <v>45</v>
      </c>
      <c r="M73" s="36">
        <v>4</v>
      </c>
      <c r="N73" s="36">
        <v>240</v>
      </c>
      <c r="O73" s="55">
        <v>7.19</v>
      </c>
      <c r="P73" s="56">
        <v>4.4625000000000012</v>
      </c>
      <c r="Q73" s="36" t="s">
        <v>67</v>
      </c>
      <c r="R73" s="36" t="s">
        <v>755</v>
      </c>
      <c r="S73" s="36" t="s">
        <v>368</v>
      </c>
      <c r="T73" s="36" t="s">
        <v>45</v>
      </c>
      <c r="U73" s="36">
        <v>2</v>
      </c>
      <c r="V73" s="36">
        <v>126</v>
      </c>
      <c r="W73" s="36">
        <v>9.06</v>
      </c>
      <c r="X73" s="36">
        <v>3</v>
      </c>
      <c r="Y73" s="36">
        <v>5</v>
      </c>
      <c r="Z73" s="36" t="s">
        <v>756</v>
      </c>
      <c r="AA73" s="36">
        <v>5</v>
      </c>
      <c r="AB73" s="36"/>
      <c r="AC73" s="36"/>
      <c r="AD73" s="32">
        <v>2</v>
      </c>
      <c r="AF73" s="54">
        <f t="shared" si="1"/>
        <v>14.462500000000002</v>
      </c>
      <c r="AG73" s="36"/>
      <c r="AH73" s="36"/>
      <c r="AI73" s="36"/>
      <c r="AJ73" s="36"/>
    </row>
    <row r="74" spans="1:36" s="53" customFormat="1" ht="20.399999999999999" customHeight="1" x14ac:dyDescent="0.3">
      <c r="A74" s="55">
        <v>61</v>
      </c>
      <c r="B74" s="55">
        <v>184552</v>
      </c>
      <c r="C74" s="36"/>
      <c r="D74" s="36" t="s">
        <v>46</v>
      </c>
      <c r="E74" s="36" t="s">
        <v>740</v>
      </c>
      <c r="F74" s="36" t="s">
        <v>38</v>
      </c>
      <c r="G74" s="36" t="s">
        <v>747</v>
      </c>
      <c r="H74" s="36">
        <v>14</v>
      </c>
      <c r="I74" s="36" t="s">
        <v>753</v>
      </c>
      <c r="J74" s="36" t="s">
        <v>743</v>
      </c>
      <c r="K74" s="36" t="s">
        <v>368</v>
      </c>
      <c r="L74" s="36" t="s">
        <v>45</v>
      </c>
      <c r="M74" s="36">
        <v>3</v>
      </c>
      <c r="N74" s="36">
        <v>180</v>
      </c>
      <c r="O74" s="55">
        <v>7.41</v>
      </c>
      <c r="P74" s="56">
        <v>5.2875000000000005</v>
      </c>
      <c r="Q74" s="36" t="s">
        <v>67</v>
      </c>
      <c r="R74" s="36" t="s">
        <v>757</v>
      </c>
      <c r="S74" s="36" t="s">
        <v>368</v>
      </c>
      <c r="T74" s="36" t="s">
        <v>45</v>
      </c>
      <c r="U74" s="36">
        <v>2</v>
      </c>
      <c r="V74" s="36">
        <v>120</v>
      </c>
      <c r="W74" s="36">
        <v>8.3800000000000008</v>
      </c>
      <c r="X74" s="36">
        <v>3</v>
      </c>
      <c r="Y74" s="36">
        <v>5</v>
      </c>
      <c r="Z74" s="36">
        <v>12</v>
      </c>
      <c r="AA74" s="36">
        <v>10</v>
      </c>
      <c r="AB74" s="36">
        <v>2</v>
      </c>
      <c r="AC74" s="36">
        <v>2</v>
      </c>
      <c r="AD74" s="32">
        <v>2</v>
      </c>
      <c r="AF74" s="54">
        <f t="shared" si="1"/>
        <v>22.287500000000001</v>
      </c>
      <c r="AG74" s="36"/>
      <c r="AH74" s="36"/>
      <c r="AI74" s="36"/>
      <c r="AJ74" s="36"/>
    </row>
    <row r="75" spans="1:36" s="53" customFormat="1" ht="20.399999999999999" customHeight="1" x14ac:dyDescent="0.3">
      <c r="A75" s="55">
        <v>62</v>
      </c>
      <c r="B75" s="55" t="s">
        <v>791</v>
      </c>
      <c r="C75" s="36"/>
      <c r="D75" s="36" t="s">
        <v>230</v>
      </c>
      <c r="E75" s="36" t="s">
        <v>471</v>
      </c>
      <c r="F75" s="36" t="s">
        <v>74</v>
      </c>
      <c r="G75" s="36" t="s">
        <v>792</v>
      </c>
      <c r="H75" s="36">
        <v>14</v>
      </c>
      <c r="I75" s="36" t="s">
        <v>793</v>
      </c>
      <c r="J75" s="36" t="s">
        <v>754</v>
      </c>
      <c r="K75" s="36" t="s">
        <v>436</v>
      </c>
      <c r="L75" s="36" t="s">
        <v>153</v>
      </c>
      <c r="M75" s="36">
        <v>4</v>
      </c>
      <c r="N75" s="36"/>
      <c r="O75" s="55">
        <v>6.72</v>
      </c>
      <c r="P75" s="56">
        <v>2.6999999999999993</v>
      </c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>
        <v>1</v>
      </c>
      <c r="AC75" s="36">
        <v>1</v>
      </c>
      <c r="AD75" s="32">
        <v>2</v>
      </c>
      <c r="AF75" s="54">
        <f t="shared" si="1"/>
        <v>3.6999999999999993</v>
      </c>
      <c r="AG75" s="36"/>
      <c r="AH75" s="36"/>
      <c r="AI75" s="36"/>
      <c r="AJ75" s="36"/>
    </row>
    <row r="76" spans="1:36" s="53" customFormat="1" ht="20.399999999999999" customHeight="1" x14ac:dyDescent="0.3">
      <c r="A76" s="55">
        <v>63</v>
      </c>
      <c r="B76" s="55" t="s">
        <v>798</v>
      </c>
      <c r="C76" s="36"/>
      <c r="D76" s="36" t="s">
        <v>46</v>
      </c>
      <c r="E76" s="36" t="s">
        <v>508</v>
      </c>
      <c r="F76" s="36" t="s">
        <v>38</v>
      </c>
      <c r="G76" s="36" t="s">
        <v>799</v>
      </c>
      <c r="H76" s="36">
        <v>14</v>
      </c>
      <c r="I76" s="36" t="s">
        <v>800</v>
      </c>
      <c r="J76" s="36" t="s">
        <v>801</v>
      </c>
      <c r="K76" s="36" t="s">
        <v>375</v>
      </c>
      <c r="L76" s="36" t="s">
        <v>45</v>
      </c>
      <c r="M76" s="36">
        <v>4</v>
      </c>
      <c r="N76" s="36"/>
      <c r="O76" s="55" t="s">
        <v>802</v>
      </c>
      <c r="P76" s="56">
        <v>0.4874999999999996</v>
      </c>
      <c r="Q76" s="36"/>
      <c r="R76" s="36"/>
      <c r="S76" s="36"/>
      <c r="T76" s="36"/>
      <c r="U76" s="36"/>
      <c r="V76" s="36"/>
      <c r="W76" s="36"/>
      <c r="X76" s="36"/>
      <c r="Y76" s="36"/>
      <c r="Z76" s="36" t="s">
        <v>803</v>
      </c>
      <c r="AA76" s="36"/>
      <c r="AB76" s="36">
        <v>0</v>
      </c>
      <c r="AC76" s="36"/>
      <c r="AD76" s="32">
        <v>2</v>
      </c>
      <c r="AF76" s="54">
        <f t="shared" si="1"/>
        <v>0.4874999999999996</v>
      </c>
      <c r="AG76" s="36"/>
      <c r="AH76" s="36"/>
      <c r="AI76" s="36"/>
      <c r="AJ76" s="36"/>
    </row>
    <row r="77" spans="1:36" s="53" customFormat="1" ht="20.399999999999999" customHeight="1" x14ac:dyDescent="0.3">
      <c r="A77" s="55">
        <v>64</v>
      </c>
      <c r="B77" s="55" t="s">
        <v>815</v>
      </c>
      <c r="C77" s="36"/>
      <c r="D77" s="36" t="s">
        <v>816</v>
      </c>
      <c r="E77" s="36" t="s">
        <v>508</v>
      </c>
      <c r="F77" s="36" t="s">
        <v>38</v>
      </c>
      <c r="G77" s="36" t="s">
        <v>817</v>
      </c>
      <c r="H77" s="36">
        <v>14</v>
      </c>
      <c r="I77" s="36" t="s">
        <v>800</v>
      </c>
      <c r="J77" s="36" t="s">
        <v>472</v>
      </c>
      <c r="K77" s="36" t="s">
        <v>375</v>
      </c>
      <c r="L77" s="36" t="s">
        <v>45</v>
      </c>
      <c r="M77" s="36"/>
      <c r="N77" s="36"/>
      <c r="O77" s="55" t="s">
        <v>818</v>
      </c>
      <c r="P77" s="56">
        <v>1.0124999999999984</v>
      </c>
      <c r="Q77" s="36"/>
      <c r="R77" s="36"/>
      <c r="S77" s="36"/>
      <c r="T77" s="36"/>
      <c r="U77" s="36"/>
      <c r="V77" s="36"/>
      <c r="W77" s="36"/>
      <c r="X77" s="36"/>
      <c r="Y77" s="36"/>
      <c r="Z77" s="36">
        <v>10</v>
      </c>
      <c r="AA77" s="36"/>
      <c r="AB77" s="36">
        <v>5</v>
      </c>
      <c r="AC77" s="36"/>
      <c r="AD77" s="32">
        <v>2</v>
      </c>
      <c r="AF77" s="54">
        <f t="shared" si="1"/>
        <v>1.0124999999999984</v>
      </c>
      <c r="AG77" s="36"/>
      <c r="AH77" s="36"/>
      <c r="AI77" s="36"/>
      <c r="AJ77" s="36"/>
    </row>
    <row r="78" spans="1:36" s="53" customFormat="1" ht="20.399999999999999" customHeight="1" x14ac:dyDescent="0.3">
      <c r="A78" s="55">
        <v>72</v>
      </c>
      <c r="B78" s="5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55"/>
      <c r="P78" s="56">
        <f t="shared" ref="P78:P141" si="2">(O78-6)*3.75</f>
        <v>-22.5</v>
      </c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F78" s="54">
        <f t="shared" si="1"/>
        <v>-22.5</v>
      </c>
      <c r="AG78" s="36"/>
      <c r="AH78" s="36"/>
      <c r="AI78" s="36"/>
      <c r="AJ78" s="36"/>
    </row>
    <row r="79" spans="1:36" ht="20.399999999999999" customHeight="1" x14ac:dyDescent="0.3">
      <c r="A79" s="12">
        <v>73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2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si="1"/>
        <v>-22.5</v>
      </c>
      <c r="AG79" s="9"/>
      <c r="AH79" s="9"/>
      <c r="AI79" s="9"/>
      <c r="AJ79" s="9"/>
    </row>
    <row r="80" spans="1:36" ht="20.399999999999999" customHeight="1" x14ac:dyDescent="0.3">
      <c r="A80" s="12">
        <v>74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2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1"/>
        <v>-22.5</v>
      </c>
      <c r="AG80" s="9"/>
      <c r="AH80" s="9"/>
      <c r="AI80" s="9"/>
      <c r="AJ80" s="9"/>
    </row>
    <row r="81" spans="1:36" ht="20.399999999999999" customHeight="1" x14ac:dyDescent="0.3">
      <c r="A81" s="12">
        <v>75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2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1"/>
        <v>-22.5</v>
      </c>
      <c r="AG81" s="9"/>
      <c r="AH81" s="9"/>
      <c r="AI81" s="9"/>
      <c r="AJ81" s="9"/>
    </row>
    <row r="82" spans="1:36" ht="20.399999999999999" customHeight="1" x14ac:dyDescent="0.3">
      <c r="A82" s="12">
        <v>76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2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1"/>
        <v>-22.5</v>
      </c>
      <c r="AG82" s="9"/>
      <c r="AH82" s="9"/>
      <c r="AI82" s="9"/>
      <c r="AJ82" s="9"/>
    </row>
    <row r="83" spans="1:36" ht="20.399999999999999" customHeight="1" x14ac:dyDescent="0.3">
      <c r="A83" s="12">
        <v>77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2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1"/>
        <v>-22.5</v>
      </c>
      <c r="AG83" s="9"/>
      <c r="AH83" s="9"/>
      <c r="AI83" s="9"/>
      <c r="AJ83" s="9"/>
    </row>
    <row r="84" spans="1:36" ht="20.399999999999999" customHeight="1" x14ac:dyDescent="0.3">
      <c r="A84" s="12">
        <v>78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2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1"/>
        <v>-22.5</v>
      </c>
      <c r="AG84" s="9"/>
      <c r="AH84" s="9"/>
      <c r="AI84" s="9"/>
      <c r="AJ84" s="9"/>
    </row>
    <row r="85" spans="1:36" ht="20.399999999999999" customHeight="1" x14ac:dyDescent="0.3">
      <c r="A85" s="12">
        <v>79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2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1"/>
        <v>-22.5</v>
      </c>
      <c r="AG85" s="9"/>
      <c r="AH85" s="9"/>
      <c r="AI85" s="9"/>
      <c r="AJ85" s="9"/>
    </row>
    <row r="86" spans="1:36" ht="20.399999999999999" customHeight="1" x14ac:dyDescent="0.3">
      <c r="A86" s="12">
        <v>80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2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1"/>
        <v>-22.5</v>
      </c>
      <c r="AG86" s="9"/>
      <c r="AH86" s="9"/>
      <c r="AI86" s="9"/>
      <c r="AJ86" s="9"/>
    </row>
    <row r="87" spans="1:36" ht="20.399999999999999" customHeight="1" x14ac:dyDescent="0.3">
      <c r="A87" s="12">
        <v>81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2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1"/>
        <v>-22.5</v>
      </c>
      <c r="AG87" s="9"/>
      <c r="AH87" s="9"/>
      <c r="AI87" s="9"/>
      <c r="AJ87" s="9"/>
    </row>
    <row r="88" spans="1:36" ht="20.399999999999999" customHeight="1" x14ac:dyDescent="0.3">
      <c r="A88" s="12">
        <v>82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2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1"/>
        <v>-22.5</v>
      </c>
      <c r="AG88" s="9"/>
      <c r="AH88" s="9"/>
      <c r="AI88" s="9"/>
      <c r="AJ88" s="9"/>
    </row>
    <row r="89" spans="1:36" ht="20.399999999999999" customHeight="1" x14ac:dyDescent="0.3">
      <c r="A89" s="12">
        <v>83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2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1"/>
        <v>-22.5</v>
      </c>
      <c r="AG89" s="9"/>
      <c r="AH89" s="9"/>
      <c r="AI89" s="9"/>
      <c r="AJ89" s="9"/>
    </row>
    <row r="90" spans="1:36" ht="20.399999999999999" customHeight="1" x14ac:dyDescent="0.3">
      <c r="A90" s="12">
        <v>84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2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1"/>
        <v>-22.5</v>
      </c>
      <c r="AG90" s="9"/>
      <c r="AH90" s="9"/>
      <c r="AI90" s="9"/>
      <c r="AJ90" s="9"/>
    </row>
    <row r="91" spans="1:36" ht="20.399999999999999" customHeight="1" x14ac:dyDescent="0.3">
      <c r="A91" s="12">
        <v>85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2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1"/>
        <v>-22.5</v>
      </c>
      <c r="AG91" s="9"/>
      <c r="AH91" s="9"/>
      <c r="AI91" s="9"/>
      <c r="AJ91" s="9"/>
    </row>
    <row r="92" spans="1:36" ht="20.399999999999999" customHeight="1" x14ac:dyDescent="0.3">
      <c r="A92" s="12">
        <v>86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2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1"/>
        <v>-22.5</v>
      </c>
      <c r="AG92" s="9"/>
      <c r="AH92" s="9"/>
      <c r="AI92" s="9"/>
      <c r="AJ92" s="9"/>
    </row>
    <row r="93" spans="1:36" ht="20.399999999999999" customHeight="1" x14ac:dyDescent="0.3">
      <c r="A93" s="12">
        <v>87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2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1"/>
        <v>-22.5</v>
      </c>
      <c r="AG93" s="9"/>
      <c r="AH93" s="9"/>
      <c r="AI93" s="9"/>
      <c r="AJ93" s="9"/>
    </row>
    <row r="94" spans="1:36" ht="20.399999999999999" customHeight="1" x14ac:dyDescent="0.3">
      <c r="A94" s="12">
        <v>88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2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1"/>
        <v>-22.5</v>
      </c>
      <c r="AG94" s="9"/>
      <c r="AH94" s="9"/>
      <c r="AI94" s="9"/>
      <c r="AJ94" s="9"/>
    </row>
    <row r="95" spans="1:36" ht="20.399999999999999" customHeight="1" x14ac:dyDescent="0.3">
      <c r="A95" s="12">
        <v>89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2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1"/>
        <v>-22.5</v>
      </c>
      <c r="AG95" s="9"/>
      <c r="AH95" s="9"/>
      <c r="AI95" s="9"/>
      <c r="AJ95" s="9"/>
    </row>
    <row r="96" spans="1:36" ht="20.399999999999999" customHeight="1" x14ac:dyDescent="0.3">
      <c r="A96" s="12">
        <v>90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2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1"/>
        <v>-22.5</v>
      </c>
      <c r="AG96" s="9"/>
      <c r="AH96" s="9"/>
      <c r="AI96" s="9"/>
      <c r="AJ96" s="9"/>
    </row>
    <row r="97" spans="1:36" ht="20.399999999999999" customHeight="1" x14ac:dyDescent="0.3">
      <c r="A97" s="12">
        <v>91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2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1"/>
        <v>-22.5</v>
      </c>
      <c r="AG97" s="9"/>
      <c r="AH97" s="9"/>
      <c r="AI97" s="9"/>
      <c r="AJ97" s="9"/>
    </row>
    <row r="98" spans="1:36" ht="20.399999999999999" customHeight="1" x14ac:dyDescent="0.3">
      <c r="A98" s="12">
        <v>92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2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1"/>
        <v>-22.5</v>
      </c>
      <c r="AG98" s="9"/>
      <c r="AH98" s="9"/>
      <c r="AI98" s="9"/>
      <c r="AJ98" s="9"/>
    </row>
    <row r="99" spans="1:36" ht="20.399999999999999" customHeight="1" x14ac:dyDescent="0.3">
      <c r="A99" s="12">
        <v>93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2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1"/>
        <v>-22.5</v>
      </c>
      <c r="AG99" s="9"/>
      <c r="AH99" s="9"/>
      <c r="AI99" s="9"/>
      <c r="AJ99" s="9"/>
    </row>
    <row r="100" spans="1:36" ht="20.399999999999999" customHeight="1" x14ac:dyDescent="0.3">
      <c r="A100" s="12">
        <v>94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2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1"/>
        <v>-22.5</v>
      </c>
      <c r="AG100" s="9"/>
      <c r="AH100" s="9"/>
      <c r="AI100" s="9"/>
      <c r="AJ100" s="9"/>
    </row>
    <row r="101" spans="1:36" ht="20.399999999999999" customHeight="1" x14ac:dyDescent="0.3">
      <c r="A101" s="12">
        <v>95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2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1"/>
        <v>-22.5</v>
      </c>
      <c r="AG101" s="9"/>
      <c r="AH101" s="9"/>
      <c r="AI101" s="9"/>
      <c r="AJ101" s="9"/>
    </row>
    <row r="102" spans="1:36" ht="20.399999999999999" customHeight="1" x14ac:dyDescent="0.3">
      <c r="A102" s="12">
        <v>96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2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1"/>
        <v>-22.5</v>
      </c>
      <c r="AG102" s="9"/>
      <c r="AH102" s="9"/>
      <c r="AI102" s="9"/>
      <c r="AJ102" s="9"/>
    </row>
    <row r="103" spans="1:36" ht="20.399999999999999" customHeight="1" x14ac:dyDescent="0.3">
      <c r="A103" s="12">
        <v>97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2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1"/>
        <v>-22.5</v>
      </c>
      <c r="AG103" s="9"/>
      <c r="AH103" s="9"/>
      <c r="AI103" s="9"/>
      <c r="AJ103" s="9"/>
    </row>
    <row r="104" spans="1:36" ht="20.399999999999999" customHeight="1" x14ac:dyDescent="0.3">
      <c r="A104" s="12">
        <v>98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2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1"/>
        <v>-22.5</v>
      </c>
      <c r="AG104" s="9"/>
      <c r="AH104" s="9"/>
      <c r="AI104" s="9"/>
      <c r="AJ104" s="9"/>
    </row>
    <row r="105" spans="1:36" ht="20.399999999999999" customHeight="1" x14ac:dyDescent="0.3">
      <c r="A105" s="12">
        <v>99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2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1"/>
        <v>-22.5</v>
      </c>
      <c r="AG105" s="9"/>
      <c r="AH105" s="9"/>
      <c r="AI105" s="9"/>
      <c r="AJ105" s="9"/>
    </row>
    <row r="106" spans="1:36" ht="20.399999999999999" customHeight="1" x14ac:dyDescent="0.3">
      <c r="A106" s="12">
        <v>100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2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1"/>
        <v>-22.5</v>
      </c>
      <c r="AG106" s="9"/>
      <c r="AH106" s="9"/>
      <c r="AI106" s="9"/>
      <c r="AJ106" s="9"/>
    </row>
    <row r="107" spans="1:36" ht="20.399999999999999" customHeight="1" x14ac:dyDescent="0.3">
      <c r="A107" s="12">
        <v>101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2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1"/>
        <v>-22.5</v>
      </c>
      <c r="AG107" s="9"/>
      <c r="AH107" s="9"/>
      <c r="AI107" s="9"/>
      <c r="AJ107" s="9"/>
    </row>
    <row r="108" spans="1:36" ht="20.399999999999999" customHeight="1" x14ac:dyDescent="0.3">
      <c r="A108" s="12">
        <v>102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2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1"/>
        <v>-22.5</v>
      </c>
      <c r="AG108" s="9"/>
      <c r="AH108" s="9"/>
      <c r="AI108" s="9"/>
      <c r="AJ108" s="9"/>
    </row>
    <row r="109" spans="1:36" ht="20.399999999999999" customHeight="1" x14ac:dyDescent="0.3">
      <c r="A109" s="12">
        <v>103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2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1"/>
        <v>-22.5</v>
      </c>
      <c r="AG109" s="9"/>
      <c r="AH109" s="9"/>
      <c r="AI109" s="9"/>
      <c r="AJ109" s="9"/>
    </row>
    <row r="110" spans="1:36" ht="20.399999999999999" customHeight="1" x14ac:dyDescent="0.3">
      <c r="A110" s="12">
        <v>104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2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1"/>
        <v>-22.5</v>
      </c>
      <c r="AG110" s="9"/>
      <c r="AH110" s="9"/>
      <c r="AI110" s="9"/>
      <c r="AJ110" s="9"/>
    </row>
    <row r="111" spans="1:36" ht="20.399999999999999" customHeight="1" x14ac:dyDescent="0.3">
      <c r="A111" s="12">
        <v>105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2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1"/>
        <v>-22.5</v>
      </c>
      <c r="AG111" s="9"/>
      <c r="AH111" s="9"/>
      <c r="AI111" s="9"/>
      <c r="AJ111" s="9"/>
    </row>
    <row r="112" spans="1:36" ht="20.399999999999999" customHeight="1" x14ac:dyDescent="0.3">
      <c r="A112" s="12">
        <v>106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2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1"/>
        <v>-22.5</v>
      </c>
      <c r="AG112" s="9"/>
      <c r="AH112" s="9"/>
      <c r="AI112" s="9"/>
      <c r="AJ112" s="9"/>
    </row>
    <row r="113" spans="1:36" ht="20.399999999999999" customHeight="1" x14ac:dyDescent="0.3">
      <c r="A113" s="12">
        <v>107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2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1"/>
        <v>-22.5</v>
      </c>
      <c r="AG113" s="9"/>
      <c r="AH113" s="9"/>
      <c r="AI113" s="9"/>
      <c r="AJ113" s="9"/>
    </row>
    <row r="114" spans="1:36" ht="20.399999999999999" customHeight="1" x14ac:dyDescent="0.3">
      <c r="A114" s="12">
        <v>108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2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1"/>
        <v>-22.5</v>
      </c>
      <c r="AG114" s="9"/>
      <c r="AH114" s="9"/>
      <c r="AI114" s="9"/>
      <c r="AJ114" s="9"/>
    </row>
    <row r="115" spans="1:36" ht="20.399999999999999" customHeight="1" x14ac:dyDescent="0.3">
      <c r="A115" s="12">
        <v>109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2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1"/>
        <v>-22.5</v>
      </c>
      <c r="AG115" s="9"/>
      <c r="AH115" s="9"/>
      <c r="AI115" s="9"/>
      <c r="AJ115" s="9"/>
    </row>
    <row r="116" spans="1:36" ht="20.399999999999999" customHeight="1" x14ac:dyDescent="0.3">
      <c r="A116" s="12">
        <v>110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2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1"/>
        <v>-22.5</v>
      </c>
      <c r="AG116" s="9"/>
      <c r="AH116" s="9"/>
      <c r="AI116" s="9"/>
      <c r="AJ116" s="9"/>
    </row>
    <row r="117" spans="1:36" ht="20.399999999999999" customHeight="1" x14ac:dyDescent="0.3">
      <c r="A117" s="12">
        <v>111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2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1"/>
        <v>-22.5</v>
      </c>
      <c r="AG117" s="9"/>
      <c r="AH117" s="9"/>
      <c r="AI117" s="9"/>
      <c r="AJ117" s="9"/>
    </row>
    <row r="118" spans="1:36" ht="20.399999999999999" customHeight="1" x14ac:dyDescent="0.3">
      <c r="A118" s="12">
        <v>112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2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1"/>
        <v>-22.5</v>
      </c>
      <c r="AG118" s="9"/>
      <c r="AH118" s="9"/>
      <c r="AI118" s="9"/>
      <c r="AJ118" s="9"/>
    </row>
    <row r="119" spans="1:36" ht="20.399999999999999" customHeight="1" x14ac:dyDescent="0.3">
      <c r="A119" s="12">
        <v>113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2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1"/>
        <v>-22.5</v>
      </c>
      <c r="AG119" s="9"/>
      <c r="AH119" s="9"/>
      <c r="AI119" s="9"/>
      <c r="AJ119" s="9"/>
    </row>
    <row r="120" spans="1:36" ht="20.399999999999999" customHeight="1" x14ac:dyDescent="0.3">
      <c r="A120" s="12">
        <v>114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2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1"/>
        <v>-22.5</v>
      </c>
      <c r="AG120" s="9"/>
      <c r="AH120" s="9"/>
      <c r="AI120" s="9"/>
      <c r="AJ120" s="9"/>
    </row>
    <row r="121" spans="1:36" ht="20.399999999999999" customHeight="1" x14ac:dyDescent="0.3">
      <c r="A121" s="12">
        <v>115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2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1"/>
        <v>-22.5</v>
      </c>
      <c r="AG121" s="9"/>
      <c r="AH121" s="9"/>
      <c r="AI121" s="9"/>
      <c r="AJ121" s="9"/>
    </row>
    <row r="122" spans="1:36" ht="20.399999999999999" customHeight="1" x14ac:dyDescent="0.3">
      <c r="A122" s="12">
        <v>116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2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1"/>
        <v>-22.5</v>
      </c>
      <c r="AG122" s="9"/>
      <c r="AH122" s="9"/>
      <c r="AI122" s="9"/>
      <c r="AJ122" s="9"/>
    </row>
    <row r="123" spans="1:36" ht="20.399999999999999" customHeight="1" x14ac:dyDescent="0.3">
      <c r="A123" s="12">
        <v>117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2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1"/>
        <v>-22.5</v>
      </c>
      <c r="AG123" s="9"/>
      <c r="AH123" s="9"/>
      <c r="AI123" s="9"/>
      <c r="AJ123" s="9"/>
    </row>
    <row r="124" spans="1:36" ht="20.399999999999999" customHeight="1" x14ac:dyDescent="0.3">
      <c r="A124" s="12">
        <v>118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2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1"/>
        <v>-22.5</v>
      </c>
      <c r="AG124" s="9"/>
      <c r="AH124" s="9"/>
      <c r="AI124" s="9"/>
      <c r="AJ124" s="9"/>
    </row>
    <row r="125" spans="1:36" ht="20.399999999999999" customHeight="1" x14ac:dyDescent="0.3">
      <c r="A125" s="12">
        <v>119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2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1"/>
        <v>-22.5</v>
      </c>
      <c r="AG125" s="9"/>
      <c r="AH125" s="9"/>
      <c r="AI125" s="9"/>
      <c r="AJ125" s="9"/>
    </row>
    <row r="126" spans="1:36" ht="20.399999999999999" customHeight="1" x14ac:dyDescent="0.3">
      <c r="A126" s="12">
        <v>120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2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1"/>
        <v>-22.5</v>
      </c>
      <c r="AG126" s="9"/>
      <c r="AH126" s="9"/>
      <c r="AI126" s="9"/>
      <c r="AJ126" s="9"/>
    </row>
    <row r="127" spans="1:36" ht="20.399999999999999" customHeight="1" x14ac:dyDescent="0.3">
      <c r="A127" s="12">
        <v>121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2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1"/>
        <v>-22.5</v>
      </c>
      <c r="AG127" s="9"/>
      <c r="AH127" s="9"/>
      <c r="AI127" s="9"/>
      <c r="AJ127" s="9"/>
    </row>
    <row r="128" spans="1:36" ht="20.399999999999999" customHeight="1" x14ac:dyDescent="0.3">
      <c r="A128" s="12">
        <v>122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2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1"/>
        <v>-22.5</v>
      </c>
      <c r="AG128" s="9"/>
      <c r="AH128" s="9"/>
      <c r="AI128" s="9"/>
      <c r="AJ128" s="9"/>
    </row>
    <row r="129" spans="1:36" ht="20.399999999999999" customHeight="1" x14ac:dyDescent="0.3">
      <c r="A129" s="12">
        <v>123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2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1"/>
        <v>-22.5</v>
      </c>
      <c r="AG129" s="9"/>
      <c r="AH129" s="9"/>
      <c r="AI129" s="9"/>
      <c r="AJ129" s="9"/>
    </row>
    <row r="130" spans="1:36" ht="20.399999999999999" customHeight="1" x14ac:dyDescent="0.3">
      <c r="A130" s="12">
        <v>124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2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1"/>
        <v>-22.5</v>
      </c>
      <c r="AG130" s="9"/>
      <c r="AH130" s="9"/>
      <c r="AI130" s="9"/>
      <c r="AJ130" s="9"/>
    </row>
    <row r="131" spans="1:36" ht="20.399999999999999" customHeight="1" x14ac:dyDescent="0.3">
      <c r="A131" s="12">
        <v>125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2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1"/>
        <v>-22.5</v>
      </c>
      <c r="AG131" s="9"/>
      <c r="AH131" s="9"/>
      <c r="AI131" s="9"/>
      <c r="AJ131" s="9"/>
    </row>
    <row r="132" spans="1:36" ht="20.399999999999999" customHeight="1" x14ac:dyDescent="0.3">
      <c r="A132" s="12">
        <v>126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2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1"/>
        <v>-22.5</v>
      </c>
      <c r="AG132" s="9"/>
      <c r="AH132" s="9"/>
      <c r="AI132" s="9"/>
      <c r="AJ132" s="9"/>
    </row>
    <row r="133" spans="1:36" ht="20.399999999999999" customHeight="1" x14ac:dyDescent="0.3">
      <c r="A133" s="12">
        <v>127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2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1"/>
        <v>-22.5</v>
      </c>
      <c r="AG133" s="9"/>
      <c r="AH133" s="9"/>
      <c r="AI133" s="9"/>
      <c r="AJ133" s="9"/>
    </row>
    <row r="134" spans="1:36" ht="20.399999999999999" customHeight="1" x14ac:dyDescent="0.3">
      <c r="A134" s="12">
        <v>128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2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1"/>
        <v>-22.5</v>
      </c>
      <c r="AG134" s="9"/>
      <c r="AH134" s="9"/>
      <c r="AI134" s="9"/>
      <c r="AJ134" s="9"/>
    </row>
    <row r="135" spans="1:36" ht="20.399999999999999" customHeight="1" x14ac:dyDescent="0.3">
      <c r="A135" s="12">
        <v>129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2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1"/>
        <v>-22.5</v>
      </c>
      <c r="AG135" s="9"/>
      <c r="AH135" s="9"/>
      <c r="AI135" s="9"/>
      <c r="AJ135" s="9"/>
    </row>
    <row r="136" spans="1:36" ht="20.399999999999999" customHeight="1" x14ac:dyDescent="0.3">
      <c r="A136" s="12">
        <v>130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2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ref="AF136:AF199" si="3">P136+Y136+AA136+AC136</f>
        <v>-22.5</v>
      </c>
      <c r="AG136" s="9"/>
      <c r="AH136" s="9"/>
      <c r="AI136" s="9"/>
      <c r="AJ136" s="9"/>
    </row>
    <row r="137" spans="1:36" ht="20.399999999999999" customHeight="1" x14ac:dyDescent="0.3">
      <c r="A137" s="12">
        <v>131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2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3"/>
        <v>-22.5</v>
      </c>
      <c r="AG137" s="9"/>
      <c r="AH137" s="9"/>
      <c r="AI137" s="9"/>
      <c r="AJ137" s="9"/>
    </row>
    <row r="138" spans="1:36" ht="20.399999999999999" customHeight="1" x14ac:dyDescent="0.3">
      <c r="A138" s="12">
        <v>132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2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3"/>
        <v>-22.5</v>
      </c>
      <c r="AG138" s="9"/>
      <c r="AH138" s="9"/>
      <c r="AI138" s="9"/>
      <c r="AJ138" s="9"/>
    </row>
    <row r="139" spans="1:36" ht="20.399999999999999" customHeight="1" x14ac:dyDescent="0.3">
      <c r="A139" s="12">
        <v>133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2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3"/>
        <v>-22.5</v>
      </c>
      <c r="AG139" s="9"/>
      <c r="AH139" s="9"/>
      <c r="AI139" s="9"/>
      <c r="AJ139" s="9"/>
    </row>
    <row r="140" spans="1:36" ht="20.399999999999999" customHeight="1" x14ac:dyDescent="0.3">
      <c r="A140" s="12">
        <v>134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2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3"/>
        <v>-22.5</v>
      </c>
      <c r="AG140" s="9"/>
      <c r="AH140" s="9"/>
      <c r="AI140" s="9"/>
      <c r="AJ140" s="9"/>
    </row>
    <row r="141" spans="1:36" ht="20.399999999999999" customHeight="1" x14ac:dyDescent="0.3">
      <c r="A141" s="12">
        <v>135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2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3"/>
        <v>-22.5</v>
      </c>
      <c r="AG141" s="9"/>
      <c r="AH141" s="9"/>
      <c r="AI141" s="9"/>
      <c r="AJ141" s="9"/>
    </row>
    <row r="142" spans="1:36" ht="20.399999999999999" customHeight="1" x14ac:dyDescent="0.3">
      <c r="A142" s="12">
        <v>136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ref="P142:P205" si="4">(O142-6)*3.75</f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3"/>
        <v>-22.5</v>
      </c>
      <c r="AG142" s="9"/>
      <c r="AH142" s="9"/>
      <c r="AI142" s="9"/>
      <c r="AJ142" s="9"/>
    </row>
    <row r="143" spans="1:36" ht="20.399999999999999" customHeight="1" x14ac:dyDescent="0.3">
      <c r="A143" s="12">
        <v>137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4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si="3"/>
        <v>-22.5</v>
      </c>
      <c r="AG143" s="9"/>
      <c r="AH143" s="9"/>
      <c r="AI143" s="9"/>
      <c r="AJ143" s="9"/>
    </row>
    <row r="144" spans="1:36" ht="20.399999999999999" customHeight="1" x14ac:dyDescent="0.3">
      <c r="A144" s="12">
        <v>138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4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3"/>
        <v>-22.5</v>
      </c>
      <c r="AG144" s="9"/>
      <c r="AH144" s="9"/>
      <c r="AI144" s="9"/>
      <c r="AJ144" s="9"/>
    </row>
    <row r="145" spans="1:36" ht="20.399999999999999" customHeight="1" x14ac:dyDescent="0.3">
      <c r="A145" s="12">
        <v>139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4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3"/>
        <v>-22.5</v>
      </c>
      <c r="AG145" s="9"/>
      <c r="AH145" s="9"/>
      <c r="AI145" s="9"/>
      <c r="AJ145" s="9"/>
    </row>
    <row r="146" spans="1:36" ht="20.399999999999999" customHeight="1" x14ac:dyDescent="0.3">
      <c r="A146" s="12">
        <v>140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4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3"/>
        <v>-22.5</v>
      </c>
      <c r="AG146" s="9"/>
      <c r="AH146" s="9"/>
      <c r="AI146" s="9"/>
      <c r="AJ146" s="9"/>
    </row>
    <row r="147" spans="1:36" ht="20.399999999999999" customHeight="1" x14ac:dyDescent="0.3">
      <c r="A147" s="12">
        <v>141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4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3"/>
        <v>-22.5</v>
      </c>
      <c r="AG147" s="9"/>
      <c r="AH147" s="9"/>
      <c r="AI147" s="9"/>
      <c r="AJ147" s="9"/>
    </row>
    <row r="148" spans="1:36" ht="20.399999999999999" customHeight="1" x14ac:dyDescent="0.3">
      <c r="A148" s="12">
        <v>142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4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3"/>
        <v>-22.5</v>
      </c>
      <c r="AG148" s="9"/>
      <c r="AH148" s="9"/>
      <c r="AI148" s="9"/>
      <c r="AJ148" s="9"/>
    </row>
    <row r="149" spans="1:36" ht="20.399999999999999" customHeight="1" x14ac:dyDescent="0.3">
      <c r="A149" s="12">
        <v>143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4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3"/>
        <v>-22.5</v>
      </c>
      <c r="AG149" s="9"/>
      <c r="AH149" s="9"/>
      <c r="AI149" s="9"/>
      <c r="AJ149" s="9"/>
    </row>
    <row r="150" spans="1:36" ht="20.399999999999999" customHeight="1" x14ac:dyDescent="0.3">
      <c r="A150" s="12">
        <v>144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4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3"/>
        <v>-22.5</v>
      </c>
      <c r="AG150" s="9"/>
      <c r="AH150" s="9"/>
      <c r="AI150" s="9"/>
      <c r="AJ150" s="9"/>
    </row>
    <row r="151" spans="1:36" ht="20.399999999999999" customHeight="1" x14ac:dyDescent="0.3">
      <c r="A151" s="12">
        <v>145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4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3"/>
        <v>-22.5</v>
      </c>
      <c r="AG151" s="9"/>
      <c r="AH151" s="9"/>
      <c r="AI151" s="9"/>
      <c r="AJ151" s="9"/>
    </row>
    <row r="152" spans="1:36" ht="20.399999999999999" customHeight="1" x14ac:dyDescent="0.3">
      <c r="A152" s="12">
        <v>146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4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3"/>
        <v>-22.5</v>
      </c>
      <c r="AG152" s="9"/>
      <c r="AH152" s="9"/>
      <c r="AI152" s="9"/>
      <c r="AJ152" s="9"/>
    </row>
    <row r="153" spans="1:36" ht="20.399999999999999" customHeight="1" x14ac:dyDescent="0.3">
      <c r="A153" s="12">
        <v>147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4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3"/>
        <v>-22.5</v>
      </c>
      <c r="AG153" s="9"/>
      <c r="AH153" s="9"/>
      <c r="AI153" s="9"/>
      <c r="AJ153" s="9"/>
    </row>
    <row r="154" spans="1:36" ht="20.399999999999999" customHeight="1" x14ac:dyDescent="0.3">
      <c r="A154" s="12">
        <v>148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4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3"/>
        <v>-22.5</v>
      </c>
      <c r="AG154" s="9"/>
      <c r="AH154" s="9"/>
      <c r="AI154" s="9"/>
      <c r="AJ154" s="9"/>
    </row>
    <row r="155" spans="1:36" ht="20.399999999999999" customHeight="1" x14ac:dyDescent="0.3">
      <c r="A155" s="12">
        <v>149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4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3"/>
        <v>-22.5</v>
      </c>
      <c r="AG155" s="9"/>
      <c r="AH155" s="9"/>
      <c r="AI155" s="9"/>
      <c r="AJ155" s="9"/>
    </row>
    <row r="156" spans="1:36" ht="20.399999999999999" customHeight="1" x14ac:dyDescent="0.3">
      <c r="A156" s="12">
        <v>150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4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3"/>
        <v>-22.5</v>
      </c>
      <c r="AG156" s="9"/>
      <c r="AH156" s="9"/>
      <c r="AI156" s="9"/>
      <c r="AJ156" s="9"/>
    </row>
    <row r="157" spans="1:36" ht="20.399999999999999" customHeight="1" x14ac:dyDescent="0.3">
      <c r="A157" s="12">
        <v>151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4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3"/>
        <v>-22.5</v>
      </c>
      <c r="AG157" s="9"/>
      <c r="AH157" s="9"/>
      <c r="AI157" s="9"/>
      <c r="AJ157" s="9"/>
    </row>
    <row r="158" spans="1:36" ht="20.399999999999999" customHeight="1" x14ac:dyDescent="0.3">
      <c r="A158" s="12">
        <v>152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4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3"/>
        <v>-22.5</v>
      </c>
      <c r="AG158" s="9"/>
      <c r="AH158" s="9"/>
      <c r="AI158" s="9"/>
      <c r="AJ158" s="9"/>
    </row>
    <row r="159" spans="1:36" ht="20.399999999999999" customHeight="1" x14ac:dyDescent="0.3">
      <c r="A159" s="12">
        <v>153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4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3"/>
        <v>-22.5</v>
      </c>
      <c r="AG159" s="9"/>
      <c r="AH159" s="9"/>
      <c r="AI159" s="9"/>
      <c r="AJ159" s="9"/>
    </row>
    <row r="160" spans="1:36" ht="20.399999999999999" customHeight="1" x14ac:dyDescent="0.3">
      <c r="A160" s="12">
        <v>154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4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3"/>
        <v>-22.5</v>
      </c>
      <c r="AG160" s="9"/>
      <c r="AH160" s="9"/>
      <c r="AI160" s="9"/>
      <c r="AJ160" s="9"/>
    </row>
    <row r="161" spans="1:36" ht="20.399999999999999" customHeight="1" x14ac:dyDescent="0.3">
      <c r="A161" s="12">
        <v>155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4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3"/>
        <v>-22.5</v>
      </c>
      <c r="AG161" s="9"/>
      <c r="AH161" s="9"/>
      <c r="AI161" s="9"/>
      <c r="AJ161" s="9"/>
    </row>
    <row r="162" spans="1:36" ht="20.399999999999999" customHeight="1" x14ac:dyDescent="0.3">
      <c r="A162" s="12">
        <v>156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4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3"/>
        <v>-22.5</v>
      </c>
      <c r="AG162" s="9"/>
      <c r="AH162" s="9"/>
      <c r="AI162" s="9"/>
      <c r="AJ162" s="9"/>
    </row>
    <row r="163" spans="1:36" ht="20.399999999999999" customHeight="1" x14ac:dyDescent="0.3">
      <c r="A163" s="12">
        <v>157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4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3"/>
        <v>-22.5</v>
      </c>
      <c r="AG163" s="9"/>
      <c r="AH163" s="9"/>
      <c r="AI163" s="9"/>
      <c r="AJ163" s="9"/>
    </row>
    <row r="164" spans="1:36" ht="20.399999999999999" customHeight="1" x14ac:dyDescent="0.3">
      <c r="A164" s="12">
        <v>158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4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3"/>
        <v>-22.5</v>
      </c>
      <c r="AG164" s="9"/>
      <c r="AH164" s="9"/>
      <c r="AI164" s="9"/>
      <c r="AJ164" s="9"/>
    </row>
    <row r="165" spans="1:36" ht="20.399999999999999" customHeight="1" x14ac:dyDescent="0.3">
      <c r="A165" s="12">
        <v>159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4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3"/>
        <v>-22.5</v>
      </c>
      <c r="AG165" s="9"/>
      <c r="AH165" s="9"/>
      <c r="AI165" s="9"/>
      <c r="AJ165" s="9"/>
    </row>
    <row r="166" spans="1:36" ht="20.399999999999999" customHeight="1" x14ac:dyDescent="0.3">
      <c r="A166" s="12">
        <v>160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4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3"/>
        <v>-22.5</v>
      </c>
      <c r="AG166" s="9"/>
      <c r="AH166" s="9"/>
      <c r="AI166" s="9"/>
      <c r="AJ166" s="9"/>
    </row>
    <row r="167" spans="1:36" ht="20.399999999999999" customHeight="1" x14ac:dyDescent="0.3">
      <c r="A167" s="12">
        <v>161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4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3"/>
        <v>-22.5</v>
      </c>
      <c r="AG167" s="9"/>
      <c r="AH167" s="9"/>
      <c r="AI167" s="9"/>
      <c r="AJ167" s="9"/>
    </row>
    <row r="168" spans="1:36" ht="20.399999999999999" customHeight="1" x14ac:dyDescent="0.3">
      <c r="A168" s="12">
        <v>162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4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3"/>
        <v>-22.5</v>
      </c>
      <c r="AG168" s="9"/>
      <c r="AH168" s="9"/>
      <c r="AI168" s="9"/>
      <c r="AJ168" s="9"/>
    </row>
    <row r="169" spans="1:36" ht="20.399999999999999" customHeight="1" x14ac:dyDescent="0.3">
      <c r="A169" s="12">
        <v>163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4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3"/>
        <v>-22.5</v>
      </c>
      <c r="AG169" s="9"/>
      <c r="AH169" s="9"/>
      <c r="AI169" s="9"/>
      <c r="AJ169" s="9"/>
    </row>
    <row r="170" spans="1:36" ht="20.399999999999999" customHeight="1" x14ac:dyDescent="0.3">
      <c r="A170" s="12">
        <v>164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4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3"/>
        <v>-22.5</v>
      </c>
      <c r="AG170" s="9"/>
      <c r="AH170" s="9"/>
      <c r="AI170" s="9"/>
      <c r="AJ170" s="9"/>
    </row>
    <row r="171" spans="1:36" ht="20.399999999999999" customHeight="1" x14ac:dyDescent="0.3">
      <c r="A171" s="12">
        <v>165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4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3"/>
        <v>-22.5</v>
      </c>
      <c r="AG171" s="9"/>
      <c r="AH171" s="9"/>
      <c r="AI171" s="9"/>
      <c r="AJ171" s="9"/>
    </row>
    <row r="172" spans="1:36" ht="20.399999999999999" customHeight="1" x14ac:dyDescent="0.3">
      <c r="A172" s="12">
        <v>166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4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3"/>
        <v>-22.5</v>
      </c>
      <c r="AG172" s="9"/>
      <c r="AH172" s="9"/>
      <c r="AI172" s="9"/>
      <c r="AJ172" s="9"/>
    </row>
    <row r="173" spans="1:36" ht="20.399999999999999" customHeight="1" x14ac:dyDescent="0.3">
      <c r="A173" s="12">
        <v>167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4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3"/>
        <v>-22.5</v>
      </c>
      <c r="AG173" s="9"/>
      <c r="AH173" s="9"/>
      <c r="AI173" s="9"/>
      <c r="AJ173" s="9"/>
    </row>
    <row r="174" spans="1:36" ht="20.399999999999999" customHeight="1" x14ac:dyDescent="0.3">
      <c r="A174" s="12">
        <v>168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4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3"/>
        <v>-22.5</v>
      </c>
      <c r="AG174" s="9"/>
      <c r="AH174" s="9"/>
      <c r="AI174" s="9"/>
      <c r="AJ174" s="9"/>
    </row>
    <row r="175" spans="1:36" ht="20.399999999999999" customHeight="1" x14ac:dyDescent="0.3">
      <c r="A175" s="12">
        <v>169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4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3"/>
        <v>-22.5</v>
      </c>
      <c r="AG175" s="9"/>
      <c r="AH175" s="9"/>
      <c r="AI175" s="9"/>
      <c r="AJ175" s="9"/>
    </row>
    <row r="176" spans="1:36" ht="20.399999999999999" customHeight="1" x14ac:dyDescent="0.3">
      <c r="A176" s="12">
        <v>170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4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3"/>
        <v>-22.5</v>
      </c>
      <c r="AG176" s="9"/>
      <c r="AH176" s="9"/>
      <c r="AI176" s="9"/>
      <c r="AJ176" s="9"/>
    </row>
    <row r="177" spans="1:36" ht="20.399999999999999" customHeight="1" x14ac:dyDescent="0.3">
      <c r="A177" s="12">
        <v>171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4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3"/>
        <v>-22.5</v>
      </c>
      <c r="AG177" s="9"/>
      <c r="AH177" s="9"/>
      <c r="AI177" s="9"/>
      <c r="AJ177" s="9"/>
    </row>
    <row r="178" spans="1:36" ht="20.399999999999999" customHeight="1" x14ac:dyDescent="0.3">
      <c r="A178" s="12">
        <v>172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4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3"/>
        <v>-22.5</v>
      </c>
      <c r="AG178" s="9"/>
      <c r="AH178" s="9"/>
      <c r="AI178" s="9"/>
      <c r="AJ178" s="9"/>
    </row>
    <row r="179" spans="1:36" ht="20.399999999999999" customHeight="1" x14ac:dyDescent="0.3">
      <c r="A179" s="12">
        <v>173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4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3"/>
        <v>-22.5</v>
      </c>
      <c r="AG179" s="9"/>
      <c r="AH179" s="9"/>
      <c r="AI179" s="9"/>
      <c r="AJ179" s="9"/>
    </row>
    <row r="180" spans="1:36" ht="20.399999999999999" customHeight="1" x14ac:dyDescent="0.3">
      <c r="A180" s="12">
        <v>174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4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3"/>
        <v>-22.5</v>
      </c>
      <c r="AG180" s="9"/>
      <c r="AH180" s="9"/>
      <c r="AI180" s="9"/>
      <c r="AJ180" s="9"/>
    </row>
    <row r="181" spans="1:36" ht="20.399999999999999" customHeight="1" x14ac:dyDescent="0.3">
      <c r="A181" s="12">
        <v>175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4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3"/>
        <v>-22.5</v>
      </c>
      <c r="AG181" s="9"/>
      <c r="AH181" s="9"/>
      <c r="AI181" s="9"/>
      <c r="AJ181" s="9"/>
    </row>
    <row r="182" spans="1:36" ht="20.399999999999999" customHeight="1" x14ac:dyDescent="0.3">
      <c r="A182" s="12">
        <v>176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4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3"/>
        <v>-22.5</v>
      </c>
      <c r="AG182" s="9"/>
      <c r="AH182" s="9"/>
      <c r="AI182" s="9"/>
      <c r="AJ182" s="9"/>
    </row>
    <row r="183" spans="1:36" ht="20.399999999999999" customHeight="1" x14ac:dyDescent="0.3">
      <c r="A183" s="12">
        <v>177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4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3"/>
        <v>-22.5</v>
      </c>
      <c r="AG183" s="9"/>
      <c r="AH183" s="9"/>
      <c r="AI183" s="9"/>
      <c r="AJ183" s="9"/>
    </row>
    <row r="184" spans="1:36" ht="20.399999999999999" customHeight="1" x14ac:dyDescent="0.3">
      <c r="A184" s="12">
        <v>178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4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3"/>
        <v>-22.5</v>
      </c>
      <c r="AG184" s="9"/>
      <c r="AH184" s="9"/>
      <c r="AI184" s="9"/>
      <c r="AJ184" s="9"/>
    </row>
    <row r="185" spans="1:36" ht="20.399999999999999" customHeight="1" x14ac:dyDescent="0.3">
      <c r="A185" s="12">
        <v>179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4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3"/>
        <v>-22.5</v>
      </c>
      <c r="AG185" s="9"/>
      <c r="AH185" s="9"/>
      <c r="AI185" s="9"/>
      <c r="AJ185" s="9"/>
    </row>
    <row r="186" spans="1:36" ht="20.399999999999999" customHeight="1" x14ac:dyDescent="0.3">
      <c r="A186" s="12">
        <v>180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4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3"/>
        <v>-22.5</v>
      </c>
      <c r="AG186" s="9"/>
      <c r="AH186" s="9"/>
      <c r="AI186" s="9"/>
      <c r="AJ186" s="9"/>
    </row>
    <row r="187" spans="1:36" ht="20.399999999999999" customHeight="1" x14ac:dyDescent="0.3">
      <c r="A187" s="12">
        <v>181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4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3"/>
        <v>-22.5</v>
      </c>
      <c r="AG187" s="9"/>
      <c r="AH187" s="9"/>
      <c r="AI187" s="9"/>
      <c r="AJ187" s="9"/>
    </row>
    <row r="188" spans="1:36" ht="20.399999999999999" customHeight="1" x14ac:dyDescent="0.3">
      <c r="A188" s="12">
        <v>182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4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3"/>
        <v>-22.5</v>
      </c>
      <c r="AG188" s="9"/>
      <c r="AH188" s="9"/>
      <c r="AI188" s="9"/>
      <c r="AJ188" s="9"/>
    </row>
    <row r="189" spans="1:36" ht="20.399999999999999" customHeight="1" x14ac:dyDescent="0.3">
      <c r="A189" s="12">
        <v>183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4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3"/>
        <v>-22.5</v>
      </c>
      <c r="AG189" s="9"/>
      <c r="AH189" s="9"/>
      <c r="AI189" s="9"/>
      <c r="AJ189" s="9"/>
    </row>
    <row r="190" spans="1:36" ht="20.399999999999999" customHeight="1" x14ac:dyDescent="0.3">
      <c r="A190" s="12">
        <v>184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4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3"/>
        <v>-22.5</v>
      </c>
      <c r="AG190" s="9"/>
      <c r="AH190" s="9"/>
      <c r="AI190" s="9"/>
      <c r="AJ190" s="9"/>
    </row>
    <row r="191" spans="1:36" ht="20.399999999999999" customHeight="1" x14ac:dyDescent="0.3">
      <c r="A191" s="12">
        <v>185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4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3"/>
        <v>-22.5</v>
      </c>
      <c r="AG191" s="9"/>
      <c r="AH191" s="9"/>
      <c r="AI191" s="9"/>
      <c r="AJ191" s="9"/>
    </row>
    <row r="192" spans="1:36" ht="20.399999999999999" customHeight="1" x14ac:dyDescent="0.3">
      <c r="A192" s="12">
        <v>186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4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3"/>
        <v>-22.5</v>
      </c>
      <c r="AG192" s="9"/>
      <c r="AH192" s="9"/>
      <c r="AI192" s="9"/>
      <c r="AJ192" s="9"/>
    </row>
    <row r="193" spans="1:36" ht="20.399999999999999" customHeight="1" x14ac:dyDescent="0.3">
      <c r="A193" s="12">
        <v>187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4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3"/>
        <v>-22.5</v>
      </c>
      <c r="AG193" s="9"/>
      <c r="AH193" s="9"/>
      <c r="AI193" s="9"/>
      <c r="AJ193" s="9"/>
    </row>
    <row r="194" spans="1:36" ht="20.399999999999999" customHeight="1" x14ac:dyDescent="0.3">
      <c r="A194" s="12">
        <v>188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4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3"/>
        <v>-22.5</v>
      </c>
      <c r="AG194" s="9"/>
      <c r="AH194" s="9"/>
      <c r="AI194" s="9"/>
      <c r="AJ194" s="9"/>
    </row>
    <row r="195" spans="1:36" ht="20.399999999999999" customHeight="1" x14ac:dyDescent="0.3">
      <c r="A195" s="12">
        <v>189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4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3"/>
        <v>-22.5</v>
      </c>
      <c r="AG195" s="9"/>
      <c r="AH195" s="9"/>
      <c r="AI195" s="9"/>
      <c r="AJ195" s="9"/>
    </row>
    <row r="196" spans="1:36" ht="20.399999999999999" customHeight="1" x14ac:dyDescent="0.3">
      <c r="A196" s="12">
        <v>190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4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3"/>
        <v>-22.5</v>
      </c>
      <c r="AG196" s="9"/>
      <c r="AH196" s="9"/>
      <c r="AI196" s="9"/>
      <c r="AJ196" s="9"/>
    </row>
    <row r="197" spans="1:36" ht="20.399999999999999" customHeight="1" x14ac:dyDescent="0.3">
      <c r="A197" s="12">
        <v>191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4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3"/>
        <v>-22.5</v>
      </c>
      <c r="AG197" s="9"/>
      <c r="AH197" s="9"/>
      <c r="AI197" s="9"/>
      <c r="AJ197" s="9"/>
    </row>
    <row r="198" spans="1:36" ht="20.399999999999999" customHeight="1" x14ac:dyDescent="0.3">
      <c r="A198" s="12">
        <v>192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4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3"/>
        <v>-22.5</v>
      </c>
      <c r="AG198" s="9"/>
      <c r="AH198" s="9"/>
      <c r="AI198" s="9"/>
      <c r="AJ198" s="9"/>
    </row>
    <row r="199" spans="1:36" ht="20.399999999999999" customHeight="1" x14ac:dyDescent="0.3">
      <c r="A199" s="12">
        <v>193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4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3"/>
        <v>-22.5</v>
      </c>
      <c r="AG199" s="9"/>
      <c r="AH199" s="9"/>
      <c r="AI199" s="9"/>
      <c r="AJ199" s="9"/>
    </row>
    <row r="200" spans="1:36" ht="20.399999999999999" customHeight="1" x14ac:dyDescent="0.3">
      <c r="A200" s="12">
        <v>194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4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ref="AF200:AF263" si="5">P200+Y200+AA200+AC200</f>
        <v>-22.5</v>
      </c>
      <c r="AG200" s="9"/>
      <c r="AH200" s="9"/>
      <c r="AI200" s="9"/>
      <c r="AJ200" s="9"/>
    </row>
    <row r="201" spans="1:36" ht="20.399999999999999" customHeight="1" x14ac:dyDescent="0.3">
      <c r="A201" s="12">
        <v>195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4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5"/>
        <v>-22.5</v>
      </c>
      <c r="AG201" s="9"/>
      <c r="AH201" s="9"/>
      <c r="AI201" s="9"/>
      <c r="AJ201" s="9"/>
    </row>
    <row r="202" spans="1:36" ht="20.399999999999999" customHeight="1" x14ac:dyDescent="0.3">
      <c r="A202" s="12">
        <v>196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4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5"/>
        <v>-22.5</v>
      </c>
      <c r="AG202" s="9"/>
      <c r="AH202" s="9"/>
      <c r="AI202" s="9"/>
      <c r="AJ202" s="9"/>
    </row>
    <row r="203" spans="1:36" ht="20.399999999999999" customHeight="1" x14ac:dyDescent="0.3">
      <c r="A203" s="12">
        <v>197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4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5"/>
        <v>-22.5</v>
      </c>
      <c r="AG203" s="9"/>
      <c r="AH203" s="9"/>
      <c r="AI203" s="9"/>
      <c r="AJ203" s="9"/>
    </row>
    <row r="204" spans="1:36" ht="20.399999999999999" customHeight="1" x14ac:dyDescent="0.3">
      <c r="A204" s="12">
        <v>198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4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5"/>
        <v>-22.5</v>
      </c>
      <c r="AG204" s="9"/>
      <c r="AH204" s="9"/>
      <c r="AI204" s="9"/>
      <c r="AJ204" s="9"/>
    </row>
    <row r="205" spans="1:36" ht="20.399999999999999" customHeight="1" x14ac:dyDescent="0.3">
      <c r="A205" s="12">
        <v>199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4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5"/>
        <v>-22.5</v>
      </c>
      <c r="AG205" s="9"/>
      <c r="AH205" s="9"/>
      <c r="AI205" s="9"/>
      <c r="AJ205" s="9"/>
    </row>
    <row r="206" spans="1:36" ht="20.399999999999999" customHeight="1" x14ac:dyDescent="0.3">
      <c r="A206" s="12">
        <v>200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ref="P206:P269" si="6">(O206-6)*3.75</f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5"/>
        <v>-22.5</v>
      </c>
      <c r="AG206" s="9"/>
      <c r="AH206" s="9"/>
      <c r="AI206" s="9"/>
      <c r="AJ206" s="9"/>
    </row>
    <row r="207" spans="1:36" ht="20.399999999999999" customHeight="1" x14ac:dyDescent="0.3">
      <c r="A207" s="12">
        <v>201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6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si="5"/>
        <v>-22.5</v>
      </c>
      <c r="AG207" s="9"/>
      <c r="AH207" s="9"/>
      <c r="AI207" s="9"/>
      <c r="AJ207" s="9"/>
    </row>
    <row r="208" spans="1:36" ht="20.399999999999999" customHeight="1" x14ac:dyDescent="0.3">
      <c r="A208" s="12">
        <v>202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6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5"/>
        <v>-22.5</v>
      </c>
      <c r="AG208" s="9"/>
      <c r="AH208" s="9"/>
      <c r="AI208" s="9"/>
      <c r="AJ208" s="9"/>
    </row>
    <row r="209" spans="1:36" ht="20.399999999999999" customHeight="1" x14ac:dyDescent="0.3">
      <c r="A209" s="12">
        <v>203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6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5"/>
        <v>-22.5</v>
      </c>
      <c r="AG209" s="9"/>
      <c r="AH209" s="9"/>
      <c r="AI209" s="9"/>
      <c r="AJ209" s="9"/>
    </row>
    <row r="210" spans="1:36" ht="20.399999999999999" customHeight="1" x14ac:dyDescent="0.3">
      <c r="A210" s="12">
        <v>204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6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5"/>
        <v>-22.5</v>
      </c>
      <c r="AG210" s="9"/>
      <c r="AH210" s="9"/>
      <c r="AI210" s="9"/>
      <c r="AJ210" s="9"/>
    </row>
    <row r="211" spans="1:36" ht="20.399999999999999" customHeight="1" x14ac:dyDescent="0.3">
      <c r="A211" s="12">
        <v>205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6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5"/>
        <v>-22.5</v>
      </c>
      <c r="AG211" s="9"/>
      <c r="AH211" s="9"/>
      <c r="AI211" s="9"/>
      <c r="AJ211" s="9"/>
    </row>
    <row r="212" spans="1:36" ht="20.399999999999999" customHeight="1" x14ac:dyDescent="0.3">
      <c r="A212" s="12">
        <v>206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6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5"/>
        <v>-22.5</v>
      </c>
      <c r="AG212" s="9"/>
      <c r="AH212" s="9"/>
      <c r="AI212" s="9"/>
      <c r="AJ212" s="9"/>
    </row>
    <row r="213" spans="1:36" ht="20.399999999999999" customHeight="1" x14ac:dyDescent="0.3">
      <c r="A213" s="12">
        <v>207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6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5"/>
        <v>-22.5</v>
      </c>
      <c r="AG213" s="9"/>
      <c r="AH213" s="9"/>
      <c r="AI213" s="9"/>
      <c r="AJ213" s="9"/>
    </row>
    <row r="214" spans="1:36" ht="20.399999999999999" customHeight="1" x14ac:dyDescent="0.3">
      <c r="A214" s="12">
        <v>208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6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5"/>
        <v>-22.5</v>
      </c>
      <c r="AG214" s="9"/>
      <c r="AH214" s="9"/>
      <c r="AI214" s="9"/>
      <c r="AJ214" s="9"/>
    </row>
    <row r="215" spans="1:36" ht="20.399999999999999" customHeight="1" x14ac:dyDescent="0.3">
      <c r="A215" s="12">
        <v>209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6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5"/>
        <v>-22.5</v>
      </c>
      <c r="AG215" s="9"/>
      <c r="AH215" s="9"/>
      <c r="AI215" s="9"/>
      <c r="AJ215" s="9"/>
    </row>
    <row r="216" spans="1:36" ht="20.399999999999999" customHeight="1" x14ac:dyDescent="0.3">
      <c r="A216" s="12">
        <v>210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6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5"/>
        <v>-22.5</v>
      </c>
      <c r="AG216" s="9"/>
      <c r="AH216" s="9"/>
      <c r="AI216" s="9"/>
      <c r="AJ216" s="9"/>
    </row>
    <row r="217" spans="1:36" ht="20.399999999999999" customHeight="1" x14ac:dyDescent="0.3">
      <c r="A217" s="12">
        <v>211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6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5"/>
        <v>-22.5</v>
      </c>
      <c r="AG217" s="9"/>
      <c r="AH217" s="9"/>
      <c r="AI217" s="9"/>
      <c r="AJ217" s="9"/>
    </row>
    <row r="218" spans="1:36" ht="20.399999999999999" customHeight="1" x14ac:dyDescent="0.3">
      <c r="A218" s="12">
        <v>212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6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5"/>
        <v>-22.5</v>
      </c>
      <c r="AG218" s="9"/>
      <c r="AH218" s="9"/>
      <c r="AI218" s="9"/>
      <c r="AJ218" s="9"/>
    </row>
    <row r="219" spans="1:36" ht="20.399999999999999" customHeight="1" x14ac:dyDescent="0.3">
      <c r="A219" s="12">
        <v>213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6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5"/>
        <v>-22.5</v>
      </c>
      <c r="AG219" s="9"/>
      <c r="AH219" s="9"/>
      <c r="AI219" s="9"/>
      <c r="AJ219" s="9"/>
    </row>
    <row r="220" spans="1:36" ht="20.399999999999999" customHeight="1" x14ac:dyDescent="0.3">
      <c r="A220" s="12">
        <v>214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6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5"/>
        <v>-22.5</v>
      </c>
      <c r="AG220" s="9"/>
      <c r="AH220" s="9"/>
      <c r="AI220" s="9"/>
      <c r="AJ220" s="9"/>
    </row>
    <row r="221" spans="1:36" ht="20.399999999999999" customHeight="1" x14ac:dyDescent="0.3">
      <c r="A221" s="12">
        <v>215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6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5"/>
        <v>-22.5</v>
      </c>
      <c r="AG221" s="9"/>
      <c r="AH221" s="9"/>
      <c r="AI221" s="9"/>
      <c r="AJ221" s="9"/>
    </row>
    <row r="222" spans="1:36" ht="20.399999999999999" customHeight="1" x14ac:dyDescent="0.3">
      <c r="A222" s="12">
        <v>216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6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5"/>
        <v>-22.5</v>
      </c>
      <c r="AG222" s="9"/>
      <c r="AH222" s="9"/>
      <c r="AI222" s="9"/>
      <c r="AJ222" s="9"/>
    </row>
    <row r="223" spans="1:36" ht="20.399999999999999" customHeight="1" x14ac:dyDescent="0.3">
      <c r="A223" s="12">
        <v>217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6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5"/>
        <v>-22.5</v>
      </c>
      <c r="AG223" s="9"/>
      <c r="AH223" s="9"/>
      <c r="AI223" s="9"/>
      <c r="AJ223" s="9"/>
    </row>
    <row r="224" spans="1:36" ht="20.399999999999999" customHeight="1" x14ac:dyDescent="0.3">
      <c r="A224" s="12">
        <v>218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6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5"/>
        <v>-22.5</v>
      </c>
      <c r="AG224" s="9"/>
      <c r="AH224" s="9"/>
      <c r="AI224" s="9"/>
      <c r="AJ224" s="9"/>
    </row>
    <row r="225" spans="1:36" ht="20.399999999999999" customHeight="1" x14ac:dyDescent="0.3">
      <c r="A225" s="12">
        <v>219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6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5"/>
        <v>-22.5</v>
      </c>
      <c r="AG225" s="9"/>
      <c r="AH225" s="9"/>
      <c r="AI225" s="9"/>
      <c r="AJ225" s="9"/>
    </row>
    <row r="226" spans="1:36" ht="20.399999999999999" customHeight="1" x14ac:dyDescent="0.3">
      <c r="A226" s="12">
        <v>220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6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5"/>
        <v>-22.5</v>
      </c>
      <c r="AG226" s="9"/>
      <c r="AH226" s="9"/>
      <c r="AI226" s="9"/>
      <c r="AJ226" s="9"/>
    </row>
    <row r="227" spans="1:36" ht="20.399999999999999" customHeight="1" x14ac:dyDescent="0.3">
      <c r="A227" s="12">
        <v>221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6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5"/>
        <v>-22.5</v>
      </c>
      <c r="AG227" s="9"/>
      <c r="AH227" s="9"/>
      <c r="AI227" s="9"/>
      <c r="AJ227" s="9"/>
    </row>
    <row r="228" spans="1:36" ht="20.399999999999999" customHeight="1" x14ac:dyDescent="0.3">
      <c r="A228" s="12">
        <v>222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6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5"/>
        <v>-22.5</v>
      </c>
      <c r="AG228" s="9"/>
      <c r="AH228" s="9"/>
      <c r="AI228" s="9"/>
      <c r="AJ228" s="9"/>
    </row>
    <row r="229" spans="1:36" ht="20.399999999999999" customHeight="1" x14ac:dyDescent="0.3">
      <c r="A229" s="12">
        <v>223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6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5"/>
        <v>-22.5</v>
      </c>
      <c r="AG229" s="9"/>
      <c r="AH229" s="9"/>
      <c r="AI229" s="9"/>
      <c r="AJ229" s="9"/>
    </row>
    <row r="230" spans="1:36" ht="20.399999999999999" customHeight="1" x14ac:dyDescent="0.3">
      <c r="A230" s="12">
        <v>224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6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5"/>
        <v>-22.5</v>
      </c>
      <c r="AG230" s="9"/>
      <c r="AH230" s="9"/>
      <c r="AI230" s="9"/>
      <c r="AJ230" s="9"/>
    </row>
    <row r="231" spans="1:36" ht="20.399999999999999" customHeight="1" x14ac:dyDescent="0.3">
      <c r="A231" s="12">
        <v>225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6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5"/>
        <v>-22.5</v>
      </c>
      <c r="AG231" s="9"/>
      <c r="AH231" s="9"/>
      <c r="AI231" s="9"/>
      <c r="AJ231" s="9"/>
    </row>
    <row r="232" spans="1:36" ht="20.399999999999999" customHeight="1" x14ac:dyDescent="0.3">
      <c r="A232" s="12">
        <v>226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6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5"/>
        <v>-22.5</v>
      </c>
      <c r="AG232" s="9"/>
      <c r="AH232" s="9"/>
      <c r="AI232" s="9"/>
      <c r="AJ232" s="9"/>
    </row>
    <row r="233" spans="1:36" ht="20.399999999999999" customHeight="1" x14ac:dyDescent="0.3">
      <c r="A233" s="12">
        <v>227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6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5"/>
        <v>-22.5</v>
      </c>
      <c r="AG233" s="9"/>
      <c r="AH233" s="9"/>
      <c r="AI233" s="9"/>
      <c r="AJ233" s="9"/>
    </row>
    <row r="234" spans="1:36" ht="20.399999999999999" customHeight="1" x14ac:dyDescent="0.3">
      <c r="A234" s="12">
        <v>228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6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5"/>
        <v>-22.5</v>
      </c>
      <c r="AG234" s="9"/>
      <c r="AH234" s="9"/>
      <c r="AI234" s="9"/>
      <c r="AJ234" s="9"/>
    </row>
    <row r="235" spans="1:36" ht="20.399999999999999" customHeight="1" x14ac:dyDescent="0.3">
      <c r="A235" s="12">
        <v>229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6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5"/>
        <v>-22.5</v>
      </c>
      <c r="AG235" s="9"/>
      <c r="AH235" s="9"/>
      <c r="AI235" s="9"/>
      <c r="AJ235" s="9"/>
    </row>
    <row r="236" spans="1:36" ht="20.399999999999999" customHeight="1" x14ac:dyDescent="0.3">
      <c r="A236" s="12">
        <v>230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6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5"/>
        <v>-22.5</v>
      </c>
      <c r="AG236" s="9"/>
      <c r="AH236" s="9"/>
      <c r="AI236" s="9"/>
      <c r="AJ236" s="9"/>
    </row>
    <row r="237" spans="1:36" ht="20.399999999999999" customHeight="1" x14ac:dyDescent="0.3">
      <c r="A237" s="12">
        <v>231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6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5"/>
        <v>-22.5</v>
      </c>
      <c r="AG237" s="9"/>
      <c r="AH237" s="9"/>
      <c r="AI237" s="9"/>
      <c r="AJ237" s="9"/>
    </row>
    <row r="238" spans="1:36" ht="20.399999999999999" customHeight="1" x14ac:dyDescent="0.3">
      <c r="A238" s="12">
        <v>232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6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5"/>
        <v>-22.5</v>
      </c>
      <c r="AG238" s="9"/>
      <c r="AH238" s="9"/>
      <c r="AI238" s="9"/>
      <c r="AJ238" s="9"/>
    </row>
    <row r="239" spans="1:36" ht="20.399999999999999" customHeight="1" x14ac:dyDescent="0.3">
      <c r="A239" s="12">
        <v>233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6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5"/>
        <v>-22.5</v>
      </c>
      <c r="AG239" s="9"/>
      <c r="AH239" s="9"/>
      <c r="AI239" s="9"/>
      <c r="AJ239" s="9"/>
    </row>
    <row r="240" spans="1:36" ht="20.399999999999999" customHeight="1" x14ac:dyDescent="0.3">
      <c r="A240" s="12">
        <v>234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6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5"/>
        <v>-22.5</v>
      </c>
      <c r="AG240" s="9"/>
      <c r="AH240" s="9"/>
      <c r="AI240" s="9"/>
      <c r="AJ240" s="9"/>
    </row>
    <row r="241" spans="1:36" ht="20.399999999999999" customHeight="1" x14ac:dyDescent="0.3">
      <c r="A241" s="12">
        <v>235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6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5"/>
        <v>-22.5</v>
      </c>
      <c r="AG241" s="9"/>
      <c r="AH241" s="9"/>
      <c r="AI241" s="9"/>
      <c r="AJ241" s="9"/>
    </row>
    <row r="242" spans="1:36" ht="20.399999999999999" customHeight="1" x14ac:dyDescent="0.3">
      <c r="A242" s="12">
        <v>236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6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5"/>
        <v>-22.5</v>
      </c>
      <c r="AG242" s="9"/>
      <c r="AH242" s="9"/>
      <c r="AI242" s="9"/>
      <c r="AJ242" s="9"/>
    </row>
    <row r="243" spans="1:36" ht="20.399999999999999" customHeight="1" x14ac:dyDescent="0.3">
      <c r="A243" s="12">
        <v>237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6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5"/>
        <v>-22.5</v>
      </c>
      <c r="AG243" s="9"/>
      <c r="AH243" s="9"/>
      <c r="AI243" s="9"/>
      <c r="AJ243" s="9"/>
    </row>
    <row r="244" spans="1:36" ht="20.399999999999999" customHeight="1" x14ac:dyDescent="0.3">
      <c r="A244" s="12">
        <v>238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6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5"/>
        <v>-22.5</v>
      </c>
      <c r="AG244" s="9"/>
      <c r="AH244" s="9"/>
      <c r="AI244" s="9"/>
      <c r="AJ244" s="9"/>
    </row>
    <row r="245" spans="1:36" ht="20.399999999999999" customHeight="1" x14ac:dyDescent="0.3">
      <c r="A245" s="12">
        <v>239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6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5"/>
        <v>-22.5</v>
      </c>
      <c r="AG245" s="9"/>
      <c r="AH245" s="9"/>
      <c r="AI245" s="9"/>
      <c r="AJ245" s="9"/>
    </row>
    <row r="246" spans="1:36" ht="20.399999999999999" customHeight="1" x14ac:dyDescent="0.3">
      <c r="A246" s="12">
        <v>240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6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5"/>
        <v>-22.5</v>
      </c>
      <c r="AG246" s="9"/>
      <c r="AH246" s="9"/>
      <c r="AI246" s="9"/>
      <c r="AJ246" s="9"/>
    </row>
    <row r="247" spans="1:36" ht="20.399999999999999" customHeight="1" x14ac:dyDescent="0.3">
      <c r="A247" s="12">
        <v>241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6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5"/>
        <v>-22.5</v>
      </c>
      <c r="AG247" s="9"/>
      <c r="AH247" s="9"/>
      <c r="AI247" s="9"/>
      <c r="AJ247" s="9"/>
    </row>
    <row r="248" spans="1:36" ht="20.399999999999999" customHeight="1" x14ac:dyDescent="0.3">
      <c r="A248" s="12">
        <v>242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6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5"/>
        <v>-22.5</v>
      </c>
      <c r="AG248" s="9"/>
      <c r="AH248" s="9"/>
      <c r="AI248" s="9"/>
      <c r="AJ248" s="9"/>
    </row>
    <row r="249" spans="1:36" ht="20.399999999999999" customHeight="1" x14ac:dyDescent="0.3">
      <c r="A249" s="12">
        <v>243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6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5"/>
        <v>-22.5</v>
      </c>
      <c r="AG249" s="9"/>
      <c r="AH249" s="9"/>
      <c r="AI249" s="9"/>
      <c r="AJ249" s="9"/>
    </row>
    <row r="250" spans="1:36" ht="20.399999999999999" customHeight="1" x14ac:dyDescent="0.3">
      <c r="A250" s="12">
        <v>244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6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5"/>
        <v>-22.5</v>
      </c>
      <c r="AG250" s="9"/>
      <c r="AH250" s="9"/>
      <c r="AI250" s="9"/>
      <c r="AJ250" s="9"/>
    </row>
    <row r="251" spans="1:36" ht="20.399999999999999" customHeight="1" x14ac:dyDescent="0.3">
      <c r="A251" s="12">
        <v>245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6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5"/>
        <v>-22.5</v>
      </c>
      <c r="AG251" s="9"/>
      <c r="AH251" s="9"/>
      <c r="AI251" s="9"/>
      <c r="AJ251" s="9"/>
    </row>
    <row r="252" spans="1:36" ht="20.399999999999999" customHeight="1" x14ac:dyDescent="0.3">
      <c r="A252" s="12">
        <v>246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6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5"/>
        <v>-22.5</v>
      </c>
      <c r="AG252" s="9"/>
      <c r="AH252" s="9"/>
      <c r="AI252" s="9"/>
      <c r="AJ252" s="9"/>
    </row>
    <row r="253" spans="1:36" ht="20.399999999999999" customHeight="1" x14ac:dyDescent="0.3">
      <c r="A253" s="12">
        <v>247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6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5"/>
        <v>-22.5</v>
      </c>
      <c r="AG253" s="9"/>
      <c r="AH253" s="9"/>
      <c r="AI253" s="9"/>
      <c r="AJ253" s="9"/>
    </row>
    <row r="254" spans="1:36" ht="20.399999999999999" customHeight="1" x14ac:dyDescent="0.3">
      <c r="A254" s="12">
        <v>248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6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5"/>
        <v>-22.5</v>
      </c>
      <c r="AG254" s="9"/>
      <c r="AH254" s="9"/>
      <c r="AI254" s="9"/>
      <c r="AJ254" s="9"/>
    </row>
    <row r="255" spans="1:36" ht="20.399999999999999" customHeight="1" x14ac:dyDescent="0.3">
      <c r="A255" s="12">
        <v>249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6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5"/>
        <v>-22.5</v>
      </c>
      <c r="AG255" s="9"/>
      <c r="AH255" s="9"/>
      <c r="AI255" s="9"/>
      <c r="AJ255" s="9"/>
    </row>
    <row r="256" spans="1:36" ht="20.399999999999999" customHeight="1" x14ac:dyDescent="0.3">
      <c r="A256" s="12">
        <v>250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6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5"/>
        <v>-22.5</v>
      </c>
      <c r="AG256" s="9"/>
      <c r="AH256" s="9"/>
      <c r="AI256" s="9"/>
      <c r="AJ256" s="9"/>
    </row>
    <row r="257" spans="1:36" ht="20.399999999999999" customHeight="1" x14ac:dyDescent="0.3">
      <c r="A257" s="12">
        <v>251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6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5"/>
        <v>-22.5</v>
      </c>
      <c r="AG257" s="9"/>
      <c r="AH257" s="9"/>
      <c r="AI257" s="9"/>
      <c r="AJ257" s="9"/>
    </row>
    <row r="258" spans="1:36" ht="20.399999999999999" customHeight="1" x14ac:dyDescent="0.3">
      <c r="A258" s="12">
        <v>252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6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5"/>
        <v>-22.5</v>
      </c>
      <c r="AG258" s="9"/>
      <c r="AH258" s="9"/>
      <c r="AI258" s="9"/>
      <c r="AJ258" s="9"/>
    </row>
    <row r="259" spans="1:36" ht="20.399999999999999" customHeight="1" x14ac:dyDescent="0.3">
      <c r="A259" s="12">
        <v>253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6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5"/>
        <v>-22.5</v>
      </c>
      <c r="AG259" s="9"/>
      <c r="AH259" s="9"/>
      <c r="AI259" s="9"/>
      <c r="AJ259" s="9"/>
    </row>
    <row r="260" spans="1:36" ht="20.399999999999999" customHeight="1" x14ac:dyDescent="0.3">
      <c r="A260" s="12">
        <v>254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6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5"/>
        <v>-22.5</v>
      </c>
      <c r="AG260" s="9"/>
      <c r="AH260" s="9"/>
      <c r="AI260" s="9"/>
      <c r="AJ260" s="9"/>
    </row>
    <row r="261" spans="1:36" ht="20.399999999999999" customHeight="1" x14ac:dyDescent="0.3">
      <c r="A261" s="12">
        <v>255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6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5"/>
        <v>-22.5</v>
      </c>
      <c r="AG261" s="9"/>
      <c r="AH261" s="9"/>
      <c r="AI261" s="9"/>
      <c r="AJ261" s="9"/>
    </row>
    <row r="262" spans="1:36" ht="20.399999999999999" customHeight="1" x14ac:dyDescent="0.3">
      <c r="A262" s="12">
        <v>256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6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5"/>
        <v>-22.5</v>
      </c>
      <c r="AG262" s="9"/>
      <c r="AH262" s="9"/>
      <c r="AI262" s="9"/>
      <c r="AJ262" s="9"/>
    </row>
    <row r="263" spans="1:36" ht="20.399999999999999" customHeight="1" x14ac:dyDescent="0.3">
      <c r="A263" s="12">
        <v>257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6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5"/>
        <v>-22.5</v>
      </c>
      <c r="AG263" s="9"/>
      <c r="AH263" s="9"/>
      <c r="AI263" s="9"/>
      <c r="AJ263" s="9"/>
    </row>
    <row r="264" spans="1:36" ht="20.399999999999999" customHeight="1" x14ac:dyDescent="0.3">
      <c r="A264" s="12">
        <v>258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6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ref="AF264:AF306" si="7">P264+Y264+AA264+AC264</f>
        <v>-22.5</v>
      </c>
      <c r="AG264" s="9"/>
      <c r="AH264" s="9"/>
      <c r="AI264" s="9"/>
      <c r="AJ264" s="9"/>
    </row>
    <row r="265" spans="1:36" ht="20.399999999999999" customHeight="1" x14ac:dyDescent="0.3">
      <c r="A265" s="12">
        <v>259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6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7"/>
        <v>-22.5</v>
      </c>
      <c r="AG265" s="9"/>
      <c r="AH265" s="9"/>
      <c r="AI265" s="9"/>
      <c r="AJ265" s="9"/>
    </row>
    <row r="266" spans="1:36" ht="20.399999999999999" customHeight="1" x14ac:dyDescent="0.3">
      <c r="A266" s="12">
        <v>260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6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7"/>
        <v>-22.5</v>
      </c>
      <c r="AG266" s="9"/>
      <c r="AH266" s="9"/>
      <c r="AI266" s="9"/>
      <c r="AJ266" s="9"/>
    </row>
    <row r="267" spans="1:36" ht="20.399999999999999" customHeight="1" x14ac:dyDescent="0.3">
      <c r="A267" s="12">
        <v>261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6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7"/>
        <v>-22.5</v>
      </c>
      <c r="AG267" s="9"/>
      <c r="AH267" s="9"/>
      <c r="AI267" s="9"/>
      <c r="AJ267" s="9"/>
    </row>
    <row r="268" spans="1:36" ht="20.399999999999999" customHeight="1" x14ac:dyDescent="0.3">
      <c r="A268" s="12">
        <v>262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6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7"/>
        <v>-22.5</v>
      </c>
      <c r="AG268" s="9"/>
      <c r="AH268" s="9"/>
      <c r="AI268" s="9"/>
      <c r="AJ268" s="9"/>
    </row>
    <row r="269" spans="1:36" ht="20.399999999999999" customHeight="1" x14ac:dyDescent="0.3">
      <c r="A269" s="12">
        <v>263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6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7"/>
        <v>-22.5</v>
      </c>
      <c r="AG269" s="9"/>
      <c r="AH269" s="9"/>
      <c r="AI269" s="9"/>
      <c r="AJ269" s="9"/>
    </row>
    <row r="270" spans="1:36" ht="20.399999999999999" customHeight="1" x14ac:dyDescent="0.3">
      <c r="A270" s="12">
        <v>264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ref="P270:P306" si="8">(O270-6)*3.75</f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7"/>
        <v>-22.5</v>
      </c>
      <c r="AG270" s="9"/>
      <c r="AH270" s="9"/>
      <c r="AI270" s="9"/>
      <c r="AJ270" s="9"/>
    </row>
    <row r="271" spans="1:36" ht="20.399999999999999" customHeight="1" x14ac:dyDescent="0.3">
      <c r="A271" s="12">
        <v>265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8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si="7"/>
        <v>-22.5</v>
      </c>
      <c r="AG271" s="9"/>
      <c r="AH271" s="9"/>
      <c r="AI271" s="9"/>
      <c r="AJ271" s="9"/>
    </row>
    <row r="272" spans="1:36" ht="20.399999999999999" customHeight="1" x14ac:dyDescent="0.3">
      <c r="A272" s="12">
        <v>266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8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7"/>
        <v>-22.5</v>
      </c>
      <c r="AG272" s="9"/>
      <c r="AH272" s="9"/>
      <c r="AI272" s="9"/>
      <c r="AJ272" s="9"/>
    </row>
    <row r="273" spans="1:36" ht="20.399999999999999" customHeight="1" x14ac:dyDescent="0.3">
      <c r="A273" s="12">
        <v>267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8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7"/>
        <v>-22.5</v>
      </c>
      <c r="AG273" s="9"/>
      <c r="AH273" s="9"/>
      <c r="AI273" s="9"/>
      <c r="AJ273" s="9"/>
    </row>
    <row r="274" spans="1:36" ht="20.399999999999999" customHeight="1" x14ac:dyDescent="0.3">
      <c r="A274" s="12">
        <v>268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8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7"/>
        <v>-22.5</v>
      </c>
      <c r="AG274" s="9"/>
      <c r="AH274" s="9"/>
      <c r="AI274" s="9"/>
      <c r="AJ274" s="9"/>
    </row>
    <row r="275" spans="1:36" ht="20.399999999999999" customHeight="1" x14ac:dyDescent="0.3">
      <c r="A275" s="12">
        <v>269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8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7"/>
        <v>-22.5</v>
      </c>
      <c r="AG275" s="9"/>
      <c r="AH275" s="9"/>
      <c r="AI275" s="9"/>
      <c r="AJ275" s="9"/>
    </row>
    <row r="276" spans="1:36" ht="20.399999999999999" customHeight="1" x14ac:dyDescent="0.3">
      <c r="A276" s="12">
        <v>270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8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7"/>
        <v>-22.5</v>
      </c>
      <c r="AG276" s="9"/>
      <c r="AH276" s="9"/>
      <c r="AI276" s="9"/>
      <c r="AJ276" s="9"/>
    </row>
    <row r="277" spans="1:36" ht="20.399999999999999" customHeight="1" x14ac:dyDescent="0.3">
      <c r="A277" s="12">
        <v>271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8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7"/>
        <v>-22.5</v>
      </c>
      <c r="AG277" s="9"/>
      <c r="AH277" s="9"/>
      <c r="AI277" s="9"/>
      <c r="AJ277" s="9"/>
    </row>
    <row r="278" spans="1:36" ht="20.399999999999999" customHeight="1" x14ac:dyDescent="0.3">
      <c r="A278" s="12">
        <v>272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8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7"/>
        <v>-22.5</v>
      </c>
      <c r="AG278" s="9"/>
      <c r="AH278" s="9"/>
      <c r="AI278" s="9"/>
      <c r="AJ278" s="9"/>
    </row>
    <row r="279" spans="1:36" ht="20.399999999999999" customHeight="1" x14ac:dyDescent="0.3">
      <c r="A279" s="12">
        <v>273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8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7"/>
        <v>-22.5</v>
      </c>
      <c r="AG279" s="9"/>
      <c r="AH279" s="9"/>
      <c r="AI279" s="9"/>
      <c r="AJ279" s="9"/>
    </row>
    <row r="280" spans="1:36" ht="20.399999999999999" customHeight="1" x14ac:dyDescent="0.3">
      <c r="A280" s="12">
        <v>274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8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7"/>
        <v>-22.5</v>
      </c>
      <c r="AG280" s="9"/>
      <c r="AH280" s="9"/>
      <c r="AI280" s="9"/>
      <c r="AJ280" s="9"/>
    </row>
    <row r="281" spans="1:36" ht="20.399999999999999" customHeight="1" x14ac:dyDescent="0.3">
      <c r="A281" s="12">
        <v>275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8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7"/>
        <v>-22.5</v>
      </c>
      <c r="AG281" s="9"/>
      <c r="AH281" s="9"/>
      <c r="AI281" s="9"/>
      <c r="AJ281" s="9"/>
    </row>
    <row r="282" spans="1:36" ht="20.399999999999999" customHeight="1" x14ac:dyDescent="0.3">
      <c r="A282" s="12">
        <v>276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8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7"/>
        <v>-22.5</v>
      </c>
      <c r="AG282" s="9"/>
      <c r="AH282" s="9"/>
      <c r="AI282" s="9"/>
      <c r="AJ282" s="9"/>
    </row>
    <row r="283" spans="1:36" ht="20.399999999999999" customHeight="1" x14ac:dyDescent="0.3">
      <c r="A283" s="12">
        <v>277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8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7"/>
        <v>-22.5</v>
      </c>
      <c r="AG283" s="9"/>
      <c r="AH283" s="9"/>
      <c r="AI283" s="9"/>
      <c r="AJ283" s="9"/>
    </row>
    <row r="284" spans="1:36" ht="20.399999999999999" customHeight="1" x14ac:dyDescent="0.3">
      <c r="A284" s="12">
        <v>278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8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7"/>
        <v>-22.5</v>
      </c>
      <c r="AG284" s="9"/>
      <c r="AH284" s="9"/>
      <c r="AI284" s="9"/>
      <c r="AJ284" s="9"/>
    </row>
    <row r="285" spans="1:36" ht="20.399999999999999" customHeight="1" x14ac:dyDescent="0.3">
      <c r="A285" s="12">
        <v>279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8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7"/>
        <v>-22.5</v>
      </c>
      <c r="AG285" s="9"/>
      <c r="AH285" s="9"/>
      <c r="AI285" s="9"/>
      <c r="AJ285" s="9"/>
    </row>
    <row r="286" spans="1:36" ht="20.399999999999999" customHeight="1" x14ac:dyDescent="0.3">
      <c r="A286" s="12">
        <v>280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8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7"/>
        <v>-22.5</v>
      </c>
      <c r="AG286" s="9"/>
      <c r="AH286" s="9"/>
      <c r="AI286" s="9"/>
      <c r="AJ286" s="9"/>
    </row>
    <row r="287" spans="1:36" ht="20.399999999999999" customHeight="1" x14ac:dyDescent="0.3">
      <c r="A287" s="12">
        <v>281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8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7"/>
        <v>-22.5</v>
      </c>
      <c r="AG287" s="9"/>
      <c r="AH287" s="9"/>
      <c r="AI287" s="9"/>
      <c r="AJ287" s="9"/>
    </row>
    <row r="288" spans="1:36" ht="20.399999999999999" customHeight="1" x14ac:dyDescent="0.3">
      <c r="A288" s="12">
        <v>282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8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7"/>
        <v>-22.5</v>
      </c>
      <c r="AG288" s="9"/>
      <c r="AH288" s="9"/>
      <c r="AI288" s="9"/>
      <c r="AJ288" s="9"/>
    </row>
    <row r="289" spans="1:36" ht="20.399999999999999" customHeight="1" x14ac:dyDescent="0.3">
      <c r="A289" s="12">
        <v>283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8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7"/>
        <v>-22.5</v>
      </c>
      <c r="AG289" s="9"/>
      <c r="AH289" s="9"/>
      <c r="AI289" s="9"/>
      <c r="AJ289" s="9"/>
    </row>
    <row r="290" spans="1:36" ht="20.399999999999999" customHeight="1" x14ac:dyDescent="0.3">
      <c r="A290" s="12">
        <v>284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8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7"/>
        <v>-22.5</v>
      </c>
      <c r="AG290" s="9"/>
      <c r="AH290" s="9"/>
      <c r="AI290" s="9"/>
      <c r="AJ290" s="9"/>
    </row>
    <row r="291" spans="1:36" ht="20.399999999999999" customHeight="1" x14ac:dyDescent="0.3">
      <c r="A291" s="12">
        <v>285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8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7"/>
        <v>-22.5</v>
      </c>
      <c r="AG291" s="9"/>
      <c r="AH291" s="9"/>
      <c r="AI291" s="9"/>
      <c r="AJ291" s="9"/>
    </row>
    <row r="292" spans="1:36" ht="20.399999999999999" customHeight="1" x14ac:dyDescent="0.3">
      <c r="A292" s="12">
        <v>286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8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7"/>
        <v>-22.5</v>
      </c>
      <c r="AG292" s="9"/>
      <c r="AH292" s="9"/>
      <c r="AI292" s="9"/>
      <c r="AJ292" s="9"/>
    </row>
    <row r="293" spans="1:36" ht="20.399999999999999" customHeight="1" x14ac:dyDescent="0.3">
      <c r="A293" s="12">
        <v>287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8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7"/>
        <v>-22.5</v>
      </c>
      <c r="AG293" s="9"/>
      <c r="AH293" s="9"/>
      <c r="AI293" s="9"/>
      <c r="AJ293" s="9"/>
    </row>
    <row r="294" spans="1:36" ht="20.399999999999999" customHeight="1" x14ac:dyDescent="0.3">
      <c r="A294" s="12">
        <v>288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8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7"/>
        <v>-22.5</v>
      </c>
      <c r="AG294" s="9"/>
      <c r="AH294" s="9"/>
      <c r="AI294" s="9"/>
      <c r="AJ294" s="9"/>
    </row>
    <row r="295" spans="1:36" ht="20.399999999999999" customHeight="1" x14ac:dyDescent="0.3">
      <c r="A295" s="12">
        <v>289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8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7"/>
        <v>-22.5</v>
      </c>
      <c r="AG295" s="9"/>
      <c r="AH295" s="9"/>
      <c r="AI295" s="9"/>
      <c r="AJ295" s="9"/>
    </row>
    <row r="296" spans="1:36" ht="20.399999999999999" customHeight="1" x14ac:dyDescent="0.3">
      <c r="A296" s="12">
        <v>290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8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7"/>
        <v>-22.5</v>
      </c>
      <c r="AG296" s="9"/>
      <c r="AH296" s="9"/>
      <c r="AI296" s="9"/>
      <c r="AJ296" s="9"/>
    </row>
    <row r="297" spans="1:36" ht="20.399999999999999" customHeight="1" x14ac:dyDescent="0.3">
      <c r="A297" s="12">
        <v>291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8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7"/>
        <v>-22.5</v>
      </c>
      <c r="AG297" s="9"/>
      <c r="AH297" s="9"/>
      <c r="AI297" s="9"/>
      <c r="AJ297" s="9"/>
    </row>
    <row r="298" spans="1:36" ht="20.399999999999999" customHeight="1" x14ac:dyDescent="0.3">
      <c r="A298" s="12">
        <v>292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8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7"/>
        <v>-22.5</v>
      </c>
      <c r="AG298" s="9"/>
      <c r="AH298" s="9"/>
      <c r="AI298" s="9"/>
      <c r="AJ298" s="9"/>
    </row>
    <row r="299" spans="1:36" ht="20.399999999999999" customHeight="1" x14ac:dyDescent="0.3">
      <c r="A299" s="12">
        <v>293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8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7"/>
        <v>-22.5</v>
      </c>
      <c r="AG299" s="9"/>
      <c r="AH299" s="9"/>
      <c r="AI299" s="9"/>
      <c r="AJ299" s="9"/>
    </row>
    <row r="300" spans="1:36" ht="20.399999999999999" customHeight="1" x14ac:dyDescent="0.3">
      <c r="A300" s="12">
        <v>294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8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7"/>
        <v>-22.5</v>
      </c>
      <c r="AG300" s="9"/>
      <c r="AH300" s="9"/>
      <c r="AI300" s="9"/>
      <c r="AJ300" s="9"/>
    </row>
    <row r="301" spans="1:36" ht="20.399999999999999" customHeight="1" x14ac:dyDescent="0.3">
      <c r="A301" s="12">
        <v>295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8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7"/>
        <v>-22.5</v>
      </c>
      <c r="AG301" s="9"/>
      <c r="AH301" s="9"/>
      <c r="AI301" s="9"/>
      <c r="AJ301" s="9"/>
    </row>
    <row r="302" spans="1:36" ht="20.399999999999999" customHeight="1" x14ac:dyDescent="0.3">
      <c r="A302" s="12">
        <v>296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8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7"/>
        <v>-22.5</v>
      </c>
      <c r="AG302" s="9"/>
      <c r="AH302" s="9"/>
      <c r="AI302" s="9"/>
      <c r="AJ302" s="9"/>
    </row>
    <row r="303" spans="1:36" ht="20.399999999999999" customHeight="1" x14ac:dyDescent="0.3">
      <c r="A303" s="12">
        <v>297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8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7"/>
        <v>-22.5</v>
      </c>
      <c r="AG303" s="9"/>
      <c r="AH303" s="9"/>
      <c r="AI303" s="9"/>
      <c r="AJ303" s="9"/>
    </row>
    <row r="304" spans="1:36" ht="20.399999999999999" customHeight="1" x14ac:dyDescent="0.3">
      <c r="A304" s="12">
        <v>298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8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7"/>
        <v>-22.5</v>
      </c>
      <c r="AG304" s="9"/>
      <c r="AH304" s="9"/>
      <c r="AI304" s="9"/>
      <c r="AJ304" s="9"/>
    </row>
    <row r="305" spans="1:36" ht="20.399999999999999" customHeight="1" x14ac:dyDescent="0.3">
      <c r="A305" s="12">
        <v>299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8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>P305+Y305+AA305+AC305</f>
        <v>-22.5</v>
      </c>
      <c r="AG305" s="9"/>
      <c r="AH305" s="9"/>
      <c r="AI305" s="9"/>
      <c r="AJ305" s="9"/>
    </row>
    <row r="306" spans="1:36" ht="20.399999999999999" customHeight="1" x14ac:dyDescent="0.3">
      <c r="A306" s="12">
        <v>300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8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7"/>
        <v>-22.5</v>
      </c>
      <c r="AG306" s="9"/>
      <c r="AH306" s="9"/>
      <c r="AI306" s="9"/>
      <c r="AJ306" s="9"/>
    </row>
  </sheetData>
  <autoFilter ref="S13:S78">
    <sortState ref="A14:AJ306">
      <sortCondition sortBy="cellColor" ref="S13:S78" dxfId="9"/>
    </sortState>
  </autoFilter>
  <mergeCells count="3">
    <mergeCell ref="A1:C1"/>
    <mergeCell ref="I12:O12"/>
    <mergeCell ref="Q12:X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3"/>
  <sheetViews>
    <sheetView topLeftCell="A4" zoomScale="70" zoomScaleNormal="70" workbookViewId="0">
      <pane ySplit="10" topLeftCell="A14" activePane="bottomLeft" state="frozen"/>
      <selection activeCell="A4" sqref="A4"/>
      <selection pane="bottomLeft" activeCell="F7" sqref="F7"/>
    </sheetView>
  </sheetViews>
  <sheetFormatPr defaultColWidth="8.88671875" defaultRowHeight="20.399999999999999" customHeight="1" x14ac:dyDescent="0.3"/>
  <cols>
    <col min="1" max="1" width="7.6640625" style="13" customWidth="1"/>
    <col min="2" max="2" width="14.33203125" style="13" customWidth="1"/>
    <col min="3" max="3" width="25.6640625" style="1" customWidth="1"/>
    <col min="4" max="4" width="15.6640625" style="1" customWidth="1"/>
    <col min="5" max="5" width="25.6640625" style="1" customWidth="1"/>
    <col min="6" max="6" width="20.6640625" style="1" customWidth="1"/>
    <col min="7" max="9" width="25.6640625" style="1" customWidth="1"/>
    <col min="10" max="12" width="20.6640625" style="1" customWidth="1"/>
    <col min="13" max="14" width="10.6640625" style="1" customWidth="1"/>
    <col min="15" max="16" width="10.6640625" style="13" customWidth="1"/>
    <col min="17" max="17" width="25.6640625" style="1" customWidth="1"/>
    <col min="18" max="20" width="20.6640625" style="1" customWidth="1"/>
    <col min="21" max="22" width="10.6640625" style="1" customWidth="1"/>
    <col min="23" max="23" width="12.6640625" style="1" customWidth="1"/>
    <col min="24" max="25" width="18.88671875" style="1" customWidth="1"/>
    <col min="26" max="26" width="10.6640625" style="1" customWidth="1"/>
    <col min="27" max="27" width="36.88671875" style="1" customWidth="1"/>
    <col min="28" max="28" width="10.6640625" style="1" customWidth="1"/>
    <col min="29" max="29" width="20.6640625" style="1" customWidth="1"/>
    <col min="30" max="30" width="10.6640625" style="1" customWidth="1"/>
    <col min="31" max="31" width="8.88671875" style="1"/>
    <col min="32" max="36" width="10.6640625" style="1" customWidth="1"/>
    <col min="37" max="16384" width="8.88671875" style="1"/>
  </cols>
  <sheetData>
    <row r="1" spans="1:64" ht="20.399999999999999" customHeight="1" x14ac:dyDescent="0.3">
      <c r="A1" s="86" t="s">
        <v>8</v>
      </c>
      <c r="B1" s="86"/>
      <c r="C1" s="86"/>
    </row>
    <row r="2" spans="1:64" ht="20.399999999999999" customHeight="1" x14ac:dyDescent="0.3">
      <c r="A2" s="27"/>
      <c r="B2" s="27"/>
      <c r="C2" s="27"/>
    </row>
    <row r="3" spans="1:64" ht="20.399999999999999" customHeight="1" x14ac:dyDescent="0.3">
      <c r="A3" s="27" t="s">
        <v>21</v>
      </c>
      <c r="B3" s="27"/>
      <c r="C3" s="27"/>
    </row>
    <row r="4" spans="1:64" ht="20.399999999999999" customHeight="1" x14ac:dyDescent="0.3">
      <c r="A4" s="27"/>
      <c r="B4" s="27"/>
      <c r="C4" s="27"/>
    </row>
    <row r="5" spans="1:64" ht="20.399999999999999" customHeight="1" x14ac:dyDescent="0.3">
      <c r="A5" s="27" t="s">
        <v>19</v>
      </c>
      <c r="B5" s="27"/>
      <c r="C5" s="27"/>
    </row>
    <row r="6" spans="1:64" ht="20.399999999999999" customHeight="1" x14ac:dyDescent="0.3">
      <c r="A6" s="27">
        <v>1</v>
      </c>
      <c r="B6" s="27"/>
      <c r="C6" s="27"/>
    </row>
    <row r="7" spans="1:64" ht="20.399999999999999" customHeight="1" x14ac:dyDescent="0.3">
      <c r="A7" s="2">
        <v>2</v>
      </c>
      <c r="B7" s="2"/>
    </row>
    <row r="8" spans="1:64" ht="20.399999999999999" customHeight="1" x14ac:dyDescent="0.3">
      <c r="A8" s="27">
        <v>3</v>
      </c>
      <c r="B8" s="27"/>
      <c r="C8" s="27" t="s">
        <v>20</v>
      </c>
    </row>
    <row r="9" spans="1:64" ht="20.399999999999999" customHeight="1" x14ac:dyDescent="0.3">
      <c r="A9" s="27"/>
      <c r="B9" s="27"/>
      <c r="C9" s="27"/>
    </row>
    <row r="10" spans="1:64" ht="20.399999999999999" customHeight="1" x14ac:dyDescent="0.3">
      <c r="A10" s="1"/>
      <c r="B10" s="1"/>
    </row>
    <row r="11" spans="1:64" ht="20.399999999999999" customHeight="1" thickBot="1" x14ac:dyDescent="0.35">
      <c r="A11" s="27" t="s">
        <v>14</v>
      </c>
      <c r="B11" s="27"/>
    </row>
    <row r="12" spans="1:64" s="2" customFormat="1" ht="20.399999999999999" customHeight="1" thickBot="1" x14ac:dyDescent="0.35">
      <c r="A12" s="3"/>
      <c r="B12" s="3"/>
      <c r="I12" s="87" t="s">
        <v>13</v>
      </c>
      <c r="J12" s="88"/>
      <c r="K12" s="88"/>
      <c r="L12" s="88"/>
      <c r="M12" s="88"/>
      <c r="N12" s="88"/>
      <c r="O12" s="89"/>
      <c r="P12" s="20"/>
      <c r="Q12" s="87" t="s">
        <v>12</v>
      </c>
      <c r="R12" s="88"/>
      <c r="S12" s="88"/>
      <c r="T12" s="88"/>
      <c r="U12" s="88"/>
      <c r="V12" s="88"/>
      <c r="W12" s="88"/>
      <c r="X12" s="89"/>
      <c r="Y12" s="20"/>
    </row>
    <row r="13" spans="1:64" s="3" customFormat="1" ht="132.6" customHeight="1" thickBot="1" x14ac:dyDescent="0.35">
      <c r="A13" s="5" t="s">
        <v>0</v>
      </c>
      <c r="B13" s="26" t="s">
        <v>34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22</v>
      </c>
      <c r="I13" s="7" t="s">
        <v>11</v>
      </c>
      <c r="J13" s="7" t="s">
        <v>3</v>
      </c>
      <c r="K13" s="6" t="s">
        <v>4</v>
      </c>
      <c r="L13" s="7" t="s">
        <v>23</v>
      </c>
      <c r="M13" s="7" t="s">
        <v>5</v>
      </c>
      <c r="N13" s="7" t="s">
        <v>6</v>
      </c>
      <c r="O13" s="21" t="s">
        <v>7</v>
      </c>
      <c r="P13" s="23" t="s">
        <v>36</v>
      </c>
      <c r="Q13" s="22" t="s">
        <v>24</v>
      </c>
      <c r="R13" s="6" t="s">
        <v>3</v>
      </c>
      <c r="S13" s="6" t="s">
        <v>4</v>
      </c>
      <c r="T13" s="7" t="s">
        <v>23</v>
      </c>
      <c r="U13" s="15" t="s">
        <v>5</v>
      </c>
      <c r="V13" s="7" t="s">
        <v>6</v>
      </c>
      <c r="W13" s="15" t="s">
        <v>26</v>
      </c>
      <c r="X13" s="21" t="s">
        <v>25</v>
      </c>
      <c r="Y13" s="23" t="s">
        <v>35</v>
      </c>
      <c r="Z13" s="16" t="s">
        <v>29</v>
      </c>
      <c r="AA13" s="16" t="s">
        <v>32</v>
      </c>
      <c r="AB13" s="16" t="s">
        <v>28</v>
      </c>
      <c r="AC13" s="16" t="s">
        <v>33</v>
      </c>
      <c r="AD13" s="17" t="s">
        <v>27</v>
      </c>
      <c r="AF13" s="14" t="s">
        <v>30</v>
      </c>
      <c r="AG13" s="14" t="s">
        <v>16</v>
      </c>
      <c r="AH13" s="7" t="s">
        <v>17</v>
      </c>
      <c r="AI13" s="18" t="s">
        <v>31</v>
      </c>
      <c r="AJ13" s="8" t="s">
        <v>18</v>
      </c>
    </row>
    <row r="14" spans="1:64" s="49" customFormat="1" ht="20.399999999999999" customHeight="1" x14ac:dyDescent="0.3">
      <c r="A14" s="41">
        <v>1</v>
      </c>
      <c r="B14" s="42">
        <v>186295</v>
      </c>
      <c r="C14" s="34" t="s">
        <v>210</v>
      </c>
      <c r="D14" s="34" t="s">
        <v>46</v>
      </c>
      <c r="E14" s="34" t="s">
        <v>534</v>
      </c>
      <c r="F14" s="34" t="s">
        <v>74</v>
      </c>
      <c r="G14" s="34" t="s">
        <v>204</v>
      </c>
      <c r="H14" s="34">
        <v>15</v>
      </c>
      <c r="I14" s="34" t="s">
        <v>193</v>
      </c>
      <c r="J14" s="34" t="s">
        <v>91</v>
      </c>
      <c r="K14" s="34" t="s">
        <v>208</v>
      </c>
      <c r="L14" s="34" t="s">
        <v>45</v>
      </c>
      <c r="M14" s="34">
        <v>4</v>
      </c>
      <c r="N14" s="34">
        <v>240</v>
      </c>
      <c r="O14" s="42">
        <v>9.02</v>
      </c>
      <c r="P14" s="43">
        <v>11.324999999999999</v>
      </c>
      <c r="Q14" s="34"/>
      <c r="R14" s="34"/>
      <c r="S14" s="34"/>
      <c r="T14" s="34"/>
      <c r="U14" s="34"/>
      <c r="V14" s="34"/>
      <c r="W14" s="34"/>
      <c r="X14" s="34"/>
      <c r="Y14" s="34"/>
      <c r="Z14" s="34" t="s">
        <v>209</v>
      </c>
      <c r="AA14" s="34">
        <v>3</v>
      </c>
      <c r="AB14" s="34"/>
      <c r="AC14" s="34"/>
      <c r="AD14" s="34">
        <v>1</v>
      </c>
      <c r="AE14" s="44"/>
      <c r="AF14" s="45">
        <f>P14+Y14+AA14+AC14</f>
        <v>14.324999999999999</v>
      </c>
      <c r="AG14" s="65"/>
      <c r="AH14" s="65"/>
      <c r="AI14" s="65"/>
      <c r="AJ14" s="65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</row>
    <row r="15" spans="1:64" s="44" customFormat="1" ht="20.399999999999999" customHeight="1" x14ac:dyDescent="0.3">
      <c r="A15" s="42">
        <v>2</v>
      </c>
      <c r="B15" s="42">
        <v>187948</v>
      </c>
      <c r="C15" s="34" t="s">
        <v>688</v>
      </c>
      <c r="D15" s="34" t="s">
        <v>46</v>
      </c>
      <c r="E15" s="34" t="s">
        <v>534</v>
      </c>
      <c r="F15" s="34" t="s">
        <v>74</v>
      </c>
      <c r="G15" s="34" t="s">
        <v>211</v>
      </c>
      <c r="H15" s="34">
        <v>15</v>
      </c>
      <c r="I15" s="34" t="s">
        <v>689</v>
      </c>
      <c r="J15" s="34" t="s">
        <v>169</v>
      </c>
      <c r="K15" s="34" t="s">
        <v>44</v>
      </c>
      <c r="L15" s="34" t="s">
        <v>45</v>
      </c>
      <c r="M15" s="34">
        <v>4</v>
      </c>
      <c r="N15" s="34">
        <v>240</v>
      </c>
      <c r="O15" s="42">
        <v>6.8</v>
      </c>
      <c r="P15" s="43">
        <v>2.9999999999999991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>
        <v>1</v>
      </c>
      <c r="AF15" s="45">
        <f t="shared" ref="AF15:AF78" si="0">P15+Y15+AA15+AC15</f>
        <v>2.9999999999999991</v>
      </c>
      <c r="AG15" s="36"/>
      <c r="AH15" s="36"/>
      <c r="AI15" s="36"/>
      <c r="AJ15" s="36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</row>
    <row r="16" spans="1:64" s="44" customFormat="1" ht="20.399999999999999" customHeight="1" x14ac:dyDescent="0.3">
      <c r="A16" s="47">
        <v>3</v>
      </c>
      <c r="B16" s="47">
        <v>180782</v>
      </c>
      <c r="C16" s="35" t="s">
        <v>171</v>
      </c>
      <c r="D16" s="35" t="s">
        <v>46</v>
      </c>
      <c r="E16" s="35" t="s">
        <v>534</v>
      </c>
      <c r="F16" s="35" t="s">
        <v>74</v>
      </c>
      <c r="G16" s="35" t="s">
        <v>186</v>
      </c>
      <c r="H16" s="35">
        <v>15</v>
      </c>
      <c r="I16" s="35" t="s">
        <v>283</v>
      </c>
      <c r="J16" s="35"/>
      <c r="K16" s="35" t="s">
        <v>188</v>
      </c>
      <c r="L16" s="35" t="s">
        <v>45</v>
      </c>
      <c r="M16" s="35">
        <v>4</v>
      </c>
      <c r="N16" s="35">
        <v>240</v>
      </c>
      <c r="O16" s="47">
        <v>6.7</v>
      </c>
      <c r="P16" s="48">
        <v>2.6250000000000009</v>
      </c>
      <c r="Q16" s="35"/>
      <c r="R16" s="35"/>
      <c r="S16" s="35"/>
      <c r="T16" s="35"/>
      <c r="U16" s="35"/>
      <c r="V16" s="35"/>
      <c r="W16" s="35"/>
      <c r="X16" s="35"/>
      <c r="Y16" s="35"/>
      <c r="Z16" s="35" t="s">
        <v>71</v>
      </c>
      <c r="AA16" s="35">
        <v>1</v>
      </c>
      <c r="AB16" s="35"/>
      <c r="AC16" s="35"/>
      <c r="AD16" s="35">
        <v>1</v>
      </c>
      <c r="AE16" s="49"/>
      <c r="AF16" s="50">
        <f t="shared" si="0"/>
        <v>3.6250000000000009</v>
      </c>
      <c r="AG16" s="36"/>
      <c r="AH16" s="36"/>
      <c r="AI16" s="36"/>
      <c r="AJ16" s="36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</row>
    <row r="17" spans="1:36" ht="20.399999999999999" customHeight="1" x14ac:dyDescent="0.3">
      <c r="A17" s="12">
        <v>4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2"/>
      <c r="P17" s="19">
        <f t="shared" ref="P17:P80" si="1">(O17-6)*3.75</f>
        <v>-22.5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F17" s="24">
        <f t="shared" si="0"/>
        <v>-22.5</v>
      </c>
      <c r="AG17" s="9"/>
      <c r="AH17" s="9"/>
      <c r="AI17" s="9"/>
      <c r="AJ17" s="9"/>
    </row>
    <row r="18" spans="1:36" ht="20.399999999999999" customHeight="1" x14ac:dyDescent="0.3">
      <c r="A18" s="12">
        <v>5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2"/>
      <c r="P18" s="19">
        <f t="shared" si="1"/>
        <v>-22.5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F18" s="24">
        <f t="shared" si="0"/>
        <v>-22.5</v>
      </c>
      <c r="AG18" s="9"/>
      <c r="AH18" s="9"/>
      <c r="AI18" s="9"/>
      <c r="AJ18" s="9"/>
    </row>
    <row r="19" spans="1:36" ht="20.399999999999999" customHeight="1" x14ac:dyDescent="0.3">
      <c r="A19" s="12">
        <v>6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2"/>
      <c r="P19" s="19">
        <f t="shared" si="1"/>
        <v>-22.5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F19" s="24">
        <f t="shared" si="0"/>
        <v>-22.5</v>
      </c>
      <c r="AG19" s="9"/>
      <c r="AH19" s="9"/>
      <c r="AI19" s="9"/>
      <c r="AJ19" s="9"/>
    </row>
    <row r="20" spans="1:36" ht="20.399999999999999" customHeight="1" x14ac:dyDescent="0.3">
      <c r="A20" s="12">
        <v>7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2"/>
      <c r="P20" s="19">
        <f t="shared" si="1"/>
        <v>-22.5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F20" s="24">
        <f t="shared" si="0"/>
        <v>-22.5</v>
      </c>
      <c r="AG20" s="9"/>
      <c r="AH20" s="9"/>
      <c r="AI20" s="9"/>
      <c r="AJ20" s="9"/>
    </row>
    <row r="21" spans="1:36" ht="20.399999999999999" customHeight="1" x14ac:dyDescent="0.3">
      <c r="A21" s="12">
        <v>8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2"/>
      <c r="P21" s="19">
        <f t="shared" si="1"/>
        <v>-22.5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F21" s="24">
        <f t="shared" si="0"/>
        <v>-22.5</v>
      </c>
      <c r="AG21" s="9"/>
      <c r="AH21" s="9"/>
      <c r="AI21" s="9"/>
      <c r="AJ21" s="9"/>
    </row>
    <row r="22" spans="1:36" ht="20.399999999999999" customHeight="1" x14ac:dyDescent="0.3">
      <c r="A22" s="12">
        <v>9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/>
      <c r="P22" s="19">
        <f t="shared" si="1"/>
        <v>-22.5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F22" s="24">
        <f t="shared" si="0"/>
        <v>-22.5</v>
      </c>
      <c r="AG22" s="9"/>
      <c r="AH22" s="9"/>
      <c r="AI22" s="9"/>
      <c r="AJ22" s="9"/>
    </row>
    <row r="23" spans="1:36" ht="20.399999999999999" customHeight="1" x14ac:dyDescent="0.3">
      <c r="A23" s="12">
        <v>10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2"/>
      <c r="P23" s="19">
        <f t="shared" si="1"/>
        <v>-22.5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F23" s="24">
        <f t="shared" si="0"/>
        <v>-22.5</v>
      </c>
      <c r="AG23" s="9"/>
      <c r="AH23" s="9"/>
      <c r="AI23" s="9"/>
      <c r="AJ23" s="9"/>
    </row>
    <row r="24" spans="1:36" ht="20.399999999999999" customHeight="1" x14ac:dyDescent="0.3">
      <c r="A24" s="12">
        <v>11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2"/>
      <c r="P24" s="19">
        <f t="shared" si="1"/>
        <v>-22.5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F24" s="24">
        <f t="shared" si="0"/>
        <v>-22.5</v>
      </c>
      <c r="AG24" s="9"/>
      <c r="AH24" s="9"/>
      <c r="AI24" s="9"/>
      <c r="AJ24" s="9"/>
    </row>
    <row r="25" spans="1:36" ht="20.399999999999999" customHeight="1" x14ac:dyDescent="0.3">
      <c r="A25" s="12">
        <v>12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2"/>
      <c r="P25" s="19">
        <f t="shared" si="1"/>
        <v>-22.5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F25" s="24">
        <f t="shared" si="0"/>
        <v>-22.5</v>
      </c>
      <c r="AG25" s="9"/>
      <c r="AH25" s="9"/>
      <c r="AI25" s="9"/>
      <c r="AJ25" s="9"/>
    </row>
    <row r="26" spans="1:36" ht="20.399999999999999" customHeight="1" x14ac:dyDescent="0.3">
      <c r="A26" s="12">
        <v>13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2"/>
      <c r="P26" s="19">
        <f t="shared" si="1"/>
        <v>-22.5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F26" s="24">
        <f t="shared" si="0"/>
        <v>-22.5</v>
      </c>
      <c r="AG26" s="9"/>
      <c r="AH26" s="9"/>
      <c r="AI26" s="9"/>
      <c r="AJ26" s="9"/>
    </row>
    <row r="27" spans="1:36" ht="20.399999999999999" customHeight="1" x14ac:dyDescent="0.3">
      <c r="A27" s="12">
        <v>14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2"/>
      <c r="P27" s="19">
        <f t="shared" si="1"/>
        <v>-22.5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F27" s="24">
        <f t="shared" si="0"/>
        <v>-22.5</v>
      </c>
      <c r="AG27" s="9"/>
      <c r="AH27" s="9"/>
      <c r="AI27" s="9"/>
      <c r="AJ27" s="9"/>
    </row>
    <row r="28" spans="1:36" ht="20.399999999999999" customHeight="1" x14ac:dyDescent="0.3">
      <c r="A28" s="12">
        <v>15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2"/>
      <c r="P28" s="19">
        <f t="shared" si="1"/>
        <v>-22.5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F28" s="24">
        <f t="shared" si="0"/>
        <v>-22.5</v>
      </c>
      <c r="AG28" s="9"/>
      <c r="AH28" s="9"/>
      <c r="AI28" s="9"/>
      <c r="AJ28" s="9"/>
    </row>
    <row r="29" spans="1:36" ht="20.399999999999999" customHeight="1" x14ac:dyDescent="0.3">
      <c r="A29" s="12">
        <v>16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2"/>
      <c r="P29" s="19">
        <f t="shared" si="1"/>
        <v>-22.5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F29" s="24">
        <f t="shared" si="0"/>
        <v>-22.5</v>
      </c>
      <c r="AG29" s="9"/>
      <c r="AH29" s="9"/>
      <c r="AI29" s="9"/>
      <c r="AJ29" s="9"/>
    </row>
    <row r="30" spans="1:36" ht="20.399999999999999" customHeight="1" x14ac:dyDescent="0.3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2"/>
      <c r="P30" s="19">
        <f t="shared" si="1"/>
        <v>-22.5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F30" s="24">
        <f t="shared" si="0"/>
        <v>-22.5</v>
      </c>
      <c r="AG30" s="9"/>
      <c r="AH30" s="9"/>
      <c r="AI30" s="9"/>
      <c r="AJ30" s="9"/>
    </row>
    <row r="31" spans="1:36" ht="20.399999999999999" customHeight="1" x14ac:dyDescent="0.3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2"/>
      <c r="P31" s="19">
        <f t="shared" si="1"/>
        <v>-22.5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F31" s="24">
        <f t="shared" si="0"/>
        <v>-22.5</v>
      </c>
      <c r="AG31" s="9"/>
      <c r="AH31" s="9"/>
      <c r="AI31" s="9"/>
      <c r="AJ31" s="9"/>
    </row>
    <row r="32" spans="1:36" ht="20.399999999999999" customHeight="1" x14ac:dyDescent="0.3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2"/>
      <c r="P32" s="19">
        <f t="shared" si="1"/>
        <v>-22.5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F32" s="24">
        <f t="shared" si="0"/>
        <v>-22.5</v>
      </c>
      <c r="AG32" s="9"/>
      <c r="AH32" s="9"/>
      <c r="AI32" s="9"/>
      <c r="AJ32" s="9"/>
    </row>
    <row r="33" spans="1:36" ht="20.399999999999999" customHeight="1" x14ac:dyDescent="0.3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2"/>
      <c r="P33" s="19">
        <f t="shared" si="1"/>
        <v>-22.5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F33" s="24">
        <f t="shared" si="0"/>
        <v>-22.5</v>
      </c>
      <c r="AG33" s="9"/>
      <c r="AH33" s="9"/>
      <c r="AI33" s="9"/>
      <c r="AJ33" s="9"/>
    </row>
    <row r="34" spans="1:36" ht="20.399999999999999" customHeight="1" x14ac:dyDescent="0.3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2"/>
      <c r="P34" s="19">
        <f t="shared" si="1"/>
        <v>-22.5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F34" s="24">
        <f t="shared" si="0"/>
        <v>-22.5</v>
      </c>
      <c r="AG34" s="9"/>
      <c r="AH34" s="9"/>
      <c r="AI34" s="9"/>
      <c r="AJ34" s="9"/>
    </row>
    <row r="35" spans="1:36" ht="20.399999999999999" customHeight="1" x14ac:dyDescent="0.3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19">
        <f t="shared" si="1"/>
        <v>-22.5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F35" s="24">
        <f t="shared" si="0"/>
        <v>-22.5</v>
      </c>
      <c r="AG35" s="9"/>
      <c r="AH35" s="9"/>
      <c r="AI35" s="9"/>
      <c r="AJ35" s="9"/>
    </row>
    <row r="36" spans="1:36" ht="20.399999999999999" customHeight="1" x14ac:dyDescent="0.3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2"/>
      <c r="P36" s="19">
        <f t="shared" si="1"/>
        <v>-22.5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F36" s="24">
        <f t="shared" si="0"/>
        <v>-22.5</v>
      </c>
      <c r="AG36" s="9"/>
      <c r="AH36" s="9"/>
      <c r="AI36" s="9"/>
      <c r="AJ36" s="9"/>
    </row>
    <row r="37" spans="1:36" ht="20.399999999999999" customHeight="1" x14ac:dyDescent="0.3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2"/>
      <c r="P37" s="19">
        <f t="shared" si="1"/>
        <v>-22.5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F37" s="24">
        <f t="shared" si="0"/>
        <v>-22.5</v>
      </c>
      <c r="AG37" s="9"/>
      <c r="AH37" s="9"/>
      <c r="AI37" s="9"/>
      <c r="AJ37" s="9"/>
    </row>
    <row r="38" spans="1:36" ht="20.399999999999999" customHeight="1" x14ac:dyDescent="0.3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  <c r="P38" s="19">
        <f t="shared" si="1"/>
        <v>-22.5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F38" s="24">
        <f t="shared" si="0"/>
        <v>-22.5</v>
      </c>
      <c r="AG38" s="9"/>
      <c r="AH38" s="9"/>
      <c r="AI38" s="9"/>
      <c r="AJ38" s="9"/>
    </row>
    <row r="39" spans="1:36" ht="20.399999999999999" customHeight="1" x14ac:dyDescent="0.3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19">
        <f t="shared" si="1"/>
        <v>-22.5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F39" s="24">
        <f t="shared" si="0"/>
        <v>-22.5</v>
      </c>
      <c r="AG39" s="9"/>
      <c r="AH39" s="9"/>
      <c r="AI39" s="9"/>
      <c r="AJ39" s="9"/>
    </row>
    <row r="40" spans="1:36" ht="20.399999999999999" customHeight="1" x14ac:dyDescent="0.3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2"/>
      <c r="P40" s="19">
        <f t="shared" si="1"/>
        <v>-22.5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F40" s="24">
        <f t="shared" si="0"/>
        <v>-22.5</v>
      </c>
      <c r="AG40" s="9"/>
      <c r="AH40" s="9"/>
      <c r="AI40" s="9"/>
      <c r="AJ40" s="9"/>
    </row>
    <row r="41" spans="1:36" ht="20.399999999999999" customHeight="1" x14ac:dyDescent="0.3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19">
        <f t="shared" si="1"/>
        <v>-22.5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F41" s="24">
        <f t="shared" si="0"/>
        <v>-22.5</v>
      </c>
      <c r="AG41" s="9"/>
      <c r="AH41" s="9"/>
      <c r="AI41" s="9"/>
      <c r="AJ41" s="9"/>
    </row>
    <row r="42" spans="1:36" ht="20.399999999999999" customHeight="1" x14ac:dyDescent="0.3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19">
        <f t="shared" si="1"/>
        <v>-22.5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F42" s="24">
        <f t="shared" si="0"/>
        <v>-22.5</v>
      </c>
      <c r="AG42" s="9"/>
      <c r="AH42" s="9"/>
      <c r="AI42" s="9"/>
      <c r="AJ42" s="9"/>
    </row>
    <row r="43" spans="1:36" ht="20.399999999999999" customHeight="1" x14ac:dyDescent="0.3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19">
        <f t="shared" si="1"/>
        <v>-22.5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24">
        <f t="shared" si="0"/>
        <v>-22.5</v>
      </c>
      <c r="AG43" s="9"/>
      <c r="AH43" s="9"/>
      <c r="AI43" s="9"/>
      <c r="AJ43" s="9"/>
    </row>
    <row r="44" spans="1:36" ht="20.399999999999999" customHeight="1" x14ac:dyDescent="0.3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19">
        <f t="shared" si="1"/>
        <v>-22.5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24">
        <f t="shared" si="0"/>
        <v>-22.5</v>
      </c>
      <c r="AG44" s="9"/>
      <c r="AH44" s="9"/>
      <c r="AI44" s="9"/>
      <c r="AJ44" s="9"/>
    </row>
    <row r="45" spans="1:36" ht="20.399999999999999" customHeight="1" x14ac:dyDescent="0.3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19">
        <f t="shared" si="1"/>
        <v>-22.5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F45" s="24">
        <f t="shared" si="0"/>
        <v>-22.5</v>
      </c>
      <c r="AG45" s="9"/>
      <c r="AH45" s="9"/>
      <c r="AI45" s="9"/>
      <c r="AJ45" s="9"/>
    </row>
    <row r="46" spans="1:36" ht="20.399999999999999" customHeight="1" x14ac:dyDescent="0.3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9">
        <f t="shared" si="1"/>
        <v>-22.5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F46" s="24">
        <f t="shared" si="0"/>
        <v>-22.5</v>
      </c>
      <c r="AG46" s="9"/>
      <c r="AH46" s="9"/>
      <c r="AI46" s="9"/>
      <c r="AJ46" s="9"/>
    </row>
    <row r="47" spans="1:36" ht="20.399999999999999" customHeight="1" x14ac:dyDescent="0.3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si="1"/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0"/>
        <v>-22.5</v>
      </c>
      <c r="AG47" s="9"/>
      <c r="AH47" s="9"/>
      <c r="AI47" s="9"/>
      <c r="AJ47" s="9"/>
    </row>
    <row r="48" spans="1:36" ht="20.399999999999999" customHeight="1" x14ac:dyDescent="0.3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1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0"/>
        <v>-22.5</v>
      </c>
      <c r="AG48" s="9"/>
      <c r="AH48" s="9"/>
      <c r="AI48" s="9"/>
      <c r="AJ48" s="9"/>
    </row>
    <row r="49" spans="1:36" ht="20.399999999999999" customHeight="1" x14ac:dyDescent="0.3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1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0"/>
        <v>-22.5</v>
      </c>
      <c r="AG49" s="9"/>
      <c r="AH49" s="9"/>
      <c r="AI49" s="9"/>
      <c r="AJ49" s="9"/>
    </row>
    <row r="50" spans="1:36" ht="20.399999999999999" customHeight="1" x14ac:dyDescent="0.3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1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0"/>
        <v>-22.5</v>
      </c>
      <c r="AG50" s="9"/>
      <c r="AH50" s="9"/>
      <c r="AI50" s="9"/>
      <c r="AJ50" s="9"/>
    </row>
    <row r="51" spans="1:36" ht="20.399999999999999" customHeight="1" x14ac:dyDescent="0.3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1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0"/>
        <v>-22.5</v>
      </c>
      <c r="AG51" s="9"/>
      <c r="AH51" s="9"/>
      <c r="AI51" s="9"/>
      <c r="AJ51" s="9"/>
    </row>
    <row r="52" spans="1:36" ht="20.399999999999999" customHeight="1" x14ac:dyDescent="0.3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1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0"/>
        <v>-22.5</v>
      </c>
      <c r="AG52" s="9"/>
      <c r="AH52" s="9"/>
      <c r="AI52" s="9"/>
      <c r="AJ52" s="9"/>
    </row>
    <row r="53" spans="1:36" ht="20.399999999999999" customHeight="1" x14ac:dyDescent="0.3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1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0"/>
        <v>-22.5</v>
      </c>
      <c r="AG53" s="9"/>
      <c r="AH53" s="9"/>
      <c r="AI53" s="9"/>
      <c r="AJ53" s="9"/>
    </row>
    <row r="54" spans="1:36" ht="20.399999999999999" customHeight="1" x14ac:dyDescent="0.3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1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0"/>
        <v>-22.5</v>
      </c>
      <c r="AG54" s="9"/>
      <c r="AH54" s="9"/>
      <c r="AI54" s="9"/>
      <c r="AJ54" s="9"/>
    </row>
    <row r="55" spans="1:36" ht="20.399999999999999" customHeight="1" x14ac:dyDescent="0.3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1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0"/>
        <v>-22.5</v>
      </c>
      <c r="AG55" s="9"/>
      <c r="AH55" s="9"/>
      <c r="AI55" s="9"/>
      <c r="AJ55" s="9"/>
    </row>
    <row r="56" spans="1:36" ht="20.399999999999999" customHeight="1" x14ac:dyDescent="0.3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1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0"/>
        <v>-22.5</v>
      </c>
      <c r="AG56" s="9"/>
      <c r="AH56" s="9"/>
      <c r="AI56" s="9"/>
      <c r="AJ56" s="9"/>
    </row>
    <row r="57" spans="1:36" ht="20.399999999999999" customHeight="1" x14ac:dyDescent="0.3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0"/>
        <v>-22.5</v>
      </c>
      <c r="AG57" s="9"/>
      <c r="AH57" s="9"/>
      <c r="AI57" s="9"/>
      <c r="AJ57" s="9"/>
    </row>
    <row r="58" spans="1:36" ht="20.399999999999999" customHeight="1" x14ac:dyDescent="0.3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0"/>
        <v>-22.5</v>
      </c>
      <c r="AG58" s="9"/>
      <c r="AH58" s="9"/>
      <c r="AI58" s="9"/>
      <c r="AJ58" s="9"/>
    </row>
    <row r="59" spans="1:36" ht="20.399999999999999" customHeight="1" x14ac:dyDescent="0.3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0"/>
        <v>-22.5</v>
      </c>
      <c r="AG59" s="9"/>
      <c r="AH59" s="9"/>
      <c r="AI59" s="9"/>
      <c r="AJ59" s="9"/>
    </row>
    <row r="60" spans="1:36" ht="20.399999999999999" customHeight="1" x14ac:dyDescent="0.3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0"/>
        <v>-22.5</v>
      </c>
      <c r="AG60" s="9"/>
      <c r="AH60" s="9"/>
      <c r="AI60" s="9"/>
      <c r="AJ60" s="9"/>
    </row>
    <row r="61" spans="1:36" ht="20.399999999999999" customHeight="1" x14ac:dyDescent="0.3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0"/>
        <v>-22.5</v>
      </c>
      <c r="AG61" s="9"/>
      <c r="AH61" s="9"/>
      <c r="AI61" s="9"/>
      <c r="AJ61" s="9"/>
    </row>
    <row r="62" spans="1:36" ht="20.399999999999999" customHeight="1" x14ac:dyDescent="0.3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0"/>
        <v>-22.5</v>
      </c>
      <c r="AG62" s="9"/>
      <c r="AH62" s="9"/>
      <c r="AI62" s="9"/>
      <c r="AJ62" s="9"/>
    </row>
    <row r="63" spans="1:36" ht="20.399999999999999" customHeight="1" x14ac:dyDescent="0.3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0"/>
        <v>-22.5</v>
      </c>
      <c r="AG63" s="9"/>
      <c r="AH63" s="9"/>
      <c r="AI63" s="9"/>
      <c r="AJ63" s="9"/>
    </row>
    <row r="64" spans="1:36" ht="20.399999999999999" customHeight="1" x14ac:dyDescent="0.3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399999999999999" customHeight="1" x14ac:dyDescent="0.3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399999999999999" customHeight="1" x14ac:dyDescent="0.3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399999999999999" customHeight="1" x14ac:dyDescent="0.3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399999999999999" customHeight="1" x14ac:dyDescent="0.3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399999999999999" customHeight="1" x14ac:dyDescent="0.3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399999999999999" customHeight="1" x14ac:dyDescent="0.3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399999999999999" customHeight="1" x14ac:dyDescent="0.3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399999999999999" customHeight="1" x14ac:dyDescent="0.3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399999999999999" customHeight="1" x14ac:dyDescent="0.3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399999999999999" customHeight="1" x14ac:dyDescent="0.3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399999999999999" customHeight="1" x14ac:dyDescent="0.3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0"/>
        <v>-22.5</v>
      </c>
      <c r="AG75" s="9"/>
      <c r="AH75" s="9"/>
      <c r="AI75" s="9"/>
      <c r="AJ75" s="9"/>
    </row>
    <row r="76" spans="1:36" ht="20.399999999999999" customHeight="1" x14ac:dyDescent="0.3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0"/>
        <v>-22.5</v>
      </c>
      <c r="AG76" s="9"/>
      <c r="AH76" s="9"/>
      <c r="AI76" s="9"/>
      <c r="AJ76" s="9"/>
    </row>
    <row r="77" spans="1:36" ht="20.399999999999999" customHeight="1" x14ac:dyDescent="0.3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0"/>
        <v>-22.5</v>
      </c>
      <c r="AG77" s="9"/>
      <c r="AH77" s="9"/>
      <c r="AI77" s="9"/>
      <c r="AJ77" s="9"/>
    </row>
    <row r="78" spans="1:36" ht="20.399999999999999" customHeight="1" x14ac:dyDescent="0.3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1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0"/>
        <v>-22.5</v>
      </c>
      <c r="AG78" s="9"/>
      <c r="AH78" s="9"/>
      <c r="AI78" s="9"/>
      <c r="AJ78" s="9"/>
    </row>
    <row r="79" spans="1:36" ht="20.399999999999999" customHeight="1" x14ac:dyDescent="0.3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1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ref="AF79:AF142" si="2">P79+Y79+AA79+AC79</f>
        <v>-22.5</v>
      </c>
      <c r="AG79" s="9"/>
      <c r="AH79" s="9"/>
      <c r="AI79" s="9"/>
      <c r="AJ79" s="9"/>
    </row>
    <row r="80" spans="1:36" ht="20.399999999999999" customHeight="1" x14ac:dyDescent="0.3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1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2"/>
        <v>-22.5</v>
      </c>
      <c r="AG80" s="9"/>
      <c r="AH80" s="9"/>
      <c r="AI80" s="9"/>
      <c r="AJ80" s="9"/>
    </row>
    <row r="81" spans="1:36" ht="20.399999999999999" customHeight="1" x14ac:dyDescent="0.3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ref="P81:P144" si="3">(O81-6)*3.75</f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2"/>
        <v>-22.5</v>
      </c>
      <c r="AG81" s="9"/>
      <c r="AH81" s="9"/>
      <c r="AI81" s="9"/>
      <c r="AJ81" s="9"/>
    </row>
    <row r="82" spans="1:36" ht="20.399999999999999" customHeight="1" x14ac:dyDescent="0.3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3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2"/>
        <v>-22.5</v>
      </c>
      <c r="AG82" s="9"/>
      <c r="AH82" s="9"/>
      <c r="AI82" s="9"/>
      <c r="AJ82" s="9"/>
    </row>
    <row r="83" spans="1:36" ht="20.399999999999999" customHeight="1" x14ac:dyDescent="0.3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3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2"/>
        <v>-22.5</v>
      </c>
      <c r="AG83" s="9"/>
      <c r="AH83" s="9"/>
      <c r="AI83" s="9"/>
      <c r="AJ83" s="9"/>
    </row>
    <row r="84" spans="1:36" ht="20.399999999999999" customHeight="1" x14ac:dyDescent="0.3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3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2"/>
        <v>-22.5</v>
      </c>
      <c r="AG84" s="9"/>
      <c r="AH84" s="9"/>
      <c r="AI84" s="9"/>
      <c r="AJ84" s="9"/>
    </row>
    <row r="85" spans="1:36" ht="20.399999999999999" customHeight="1" x14ac:dyDescent="0.3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3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2"/>
        <v>-22.5</v>
      </c>
      <c r="AG85" s="9"/>
      <c r="AH85" s="9"/>
      <c r="AI85" s="9"/>
      <c r="AJ85" s="9"/>
    </row>
    <row r="86" spans="1:36" ht="20.399999999999999" customHeight="1" x14ac:dyDescent="0.3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3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2"/>
        <v>-22.5</v>
      </c>
      <c r="AG86" s="9"/>
      <c r="AH86" s="9"/>
      <c r="AI86" s="9"/>
      <c r="AJ86" s="9"/>
    </row>
    <row r="87" spans="1:36" ht="20.399999999999999" customHeight="1" x14ac:dyDescent="0.3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3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2"/>
        <v>-22.5</v>
      </c>
      <c r="AG87" s="9"/>
      <c r="AH87" s="9"/>
      <c r="AI87" s="9"/>
      <c r="AJ87" s="9"/>
    </row>
    <row r="88" spans="1:36" ht="20.399999999999999" customHeight="1" x14ac:dyDescent="0.3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3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2"/>
        <v>-22.5</v>
      </c>
      <c r="AG88" s="9"/>
      <c r="AH88" s="9"/>
      <c r="AI88" s="9"/>
      <c r="AJ88" s="9"/>
    </row>
    <row r="89" spans="1:36" ht="20.399999999999999" customHeight="1" x14ac:dyDescent="0.3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3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2"/>
        <v>-22.5</v>
      </c>
      <c r="AG89" s="9"/>
      <c r="AH89" s="9"/>
      <c r="AI89" s="9"/>
      <c r="AJ89" s="9"/>
    </row>
    <row r="90" spans="1:36" ht="20.399999999999999" customHeight="1" x14ac:dyDescent="0.3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3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2"/>
        <v>-22.5</v>
      </c>
      <c r="AG90" s="9"/>
      <c r="AH90" s="9"/>
      <c r="AI90" s="9"/>
      <c r="AJ90" s="9"/>
    </row>
    <row r="91" spans="1:36" ht="20.399999999999999" customHeight="1" x14ac:dyDescent="0.3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3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2"/>
        <v>-22.5</v>
      </c>
      <c r="AG91" s="9"/>
      <c r="AH91" s="9"/>
      <c r="AI91" s="9"/>
      <c r="AJ91" s="9"/>
    </row>
    <row r="92" spans="1:36" ht="20.399999999999999" customHeight="1" x14ac:dyDescent="0.3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3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2"/>
        <v>-22.5</v>
      </c>
      <c r="AG92" s="9"/>
      <c r="AH92" s="9"/>
      <c r="AI92" s="9"/>
      <c r="AJ92" s="9"/>
    </row>
    <row r="93" spans="1:36" ht="20.399999999999999" customHeight="1" x14ac:dyDescent="0.3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3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2"/>
        <v>-22.5</v>
      </c>
      <c r="AG93" s="9"/>
      <c r="AH93" s="9"/>
      <c r="AI93" s="9"/>
      <c r="AJ93" s="9"/>
    </row>
    <row r="94" spans="1:36" ht="20.399999999999999" customHeight="1" x14ac:dyDescent="0.3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3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2"/>
        <v>-22.5</v>
      </c>
      <c r="AG94" s="9"/>
      <c r="AH94" s="9"/>
      <c r="AI94" s="9"/>
      <c r="AJ94" s="9"/>
    </row>
    <row r="95" spans="1:36" ht="20.399999999999999" customHeight="1" x14ac:dyDescent="0.3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3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2"/>
        <v>-22.5</v>
      </c>
      <c r="AG95" s="9"/>
      <c r="AH95" s="9"/>
      <c r="AI95" s="9"/>
      <c r="AJ95" s="9"/>
    </row>
    <row r="96" spans="1:36" ht="20.399999999999999" customHeight="1" x14ac:dyDescent="0.3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3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2"/>
        <v>-22.5</v>
      </c>
      <c r="AG96" s="9"/>
      <c r="AH96" s="9"/>
      <c r="AI96" s="9"/>
      <c r="AJ96" s="9"/>
    </row>
    <row r="97" spans="1:36" ht="20.399999999999999" customHeight="1" x14ac:dyDescent="0.3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3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2"/>
        <v>-22.5</v>
      </c>
      <c r="AG97" s="9"/>
      <c r="AH97" s="9"/>
      <c r="AI97" s="9"/>
      <c r="AJ97" s="9"/>
    </row>
    <row r="98" spans="1:36" ht="20.399999999999999" customHeight="1" x14ac:dyDescent="0.3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3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2"/>
        <v>-22.5</v>
      </c>
      <c r="AG98" s="9"/>
      <c r="AH98" s="9"/>
      <c r="AI98" s="9"/>
      <c r="AJ98" s="9"/>
    </row>
    <row r="99" spans="1:36" ht="20.399999999999999" customHeight="1" x14ac:dyDescent="0.3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3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2"/>
        <v>-22.5</v>
      </c>
      <c r="AG99" s="9"/>
      <c r="AH99" s="9"/>
      <c r="AI99" s="9"/>
      <c r="AJ99" s="9"/>
    </row>
    <row r="100" spans="1:36" ht="20.399999999999999" customHeight="1" x14ac:dyDescent="0.3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3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2"/>
        <v>-22.5</v>
      </c>
      <c r="AG100" s="9"/>
      <c r="AH100" s="9"/>
      <c r="AI100" s="9"/>
      <c r="AJ100" s="9"/>
    </row>
    <row r="101" spans="1:36" ht="20.399999999999999" customHeight="1" x14ac:dyDescent="0.3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3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2"/>
        <v>-22.5</v>
      </c>
      <c r="AG101" s="9"/>
      <c r="AH101" s="9"/>
      <c r="AI101" s="9"/>
      <c r="AJ101" s="9"/>
    </row>
    <row r="102" spans="1:36" ht="20.399999999999999" customHeight="1" x14ac:dyDescent="0.3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3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2"/>
        <v>-22.5</v>
      </c>
      <c r="AG102" s="9"/>
      <c r="AH102" s="9"/>
      <c r="AI102" s="9"/>
      <c r="AJ102" s="9"/>
    </row>
    <row r="103" spans="1:36" ht="20.399999999999999" customHeight="1" x14ac:dyDescent="0.3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3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2"/>
        <v>-22.5</v>
      </c>
      <c r="AG103" s="9"/>
      <c r="AH103" s="9"/>
      <c r="AI103" s="9"/>
      <c r="AJ103" s="9"/>
    </row>
    <row r="104" spans="1:36" ht="20.399999999999999" customHeight="1" x14ac:dyDescent="0.3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3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2"/>
        <v>-22.5</v>
      </c>
      <c r="AG104" s="9"/>
      <c r="AH104" s="9"/>
      <c r="AI104" s="9"/>
      <c r="AJ104" s="9"/>
    </row>
    <row r="105" spans="1:36" ht="20.399999999999999" customHeight="1" x14ac:dyDescent="0.3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3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2"/>
        <v>-22.5</v>
      </c>
      <c r="AG105" s="9"/>
      <c r="AH105" s="9"/>
      <c r="AI105" s="9"/>
      <c r="AJ105" s="9"/>
    </row>
    <row r="106" spans="1:36" ht="20.399999999999999" customHeight="1" x14ac:dyDescent="0.3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3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2"/>
        <v>-22.5</v>
      </c>
      <c r="AG106" s="9"/>
      <c r="AH106" s="9"/>
      <c r="AI106" s="9"/>
      <c r="AJ106" s="9"/>
    </row>
    <row r="107" spans="1:36" ht="20.399999999999999" customHeight="1" x14ac:dyDescent="0.3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3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2"/>
        <v>-22.5</v>
      </c>
      <c r="AG107" s="9"/>
      <c r="AH107" s="9"/>
      <c r="AI107" s="9"/>
      <c r="AJ107" s="9"/>
    </row>
    <row r="108" spans="1:36" ht="20.399999999999999" customHeight="1" x14ac:dyDescent="0.3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3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2"/>
        <v>-22.5</v>
      </c>
      <c r="AG108" s="9"/>
      <c r="AH108" s="9"/>
      <c r="AI108" s="9"/>
      <c r="AJ108" s="9"/>
    </row>
    <row r="109" spans="1:36" ht="20.399999999999999" customHeight="1" x14ac:dyDescent="0.3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3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2"/>
        <v>-22.5</v>
      </c>
      <c r="AG109" s="9"/>
      <c r="AH109" s="9"/>
      <c r="AI109" s="9"/>
      <c r="AJ109" s="9"/>
    </row>
    <row r="110" spans="1:36" ht="20.399999999999999" customHeight="1" x14ac:dyDescent="0.3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3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2"/>
        <v>-22.5</v>
      </c>
      <c r="AG110" s="9"/>
      <c r="AH110" s="9"/>
      <c r="AI110" s="9"/>
      <c r="AJ110" s="9"/>
    </row>
    <row r="111" spans="1:36" ht="20.399999999999999" customHeight="1" x14ac:dyDescent="0.3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3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2"/>
        <v>-22.5</v>
      </c>
      <c r="AG111" s="9"/>
      <c r="AH111" s="9"/>
      <c r="AI111" s="9"/>
      <c r="AJ111" s="9"/>
    </row>
    <row r="112" spans="1:36" ht="20.399999999999999" customHeight="1" x14ac:dyDescent="0.3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3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2"/>
        <v>-22.5</v>
      </c>
      <c r="AG112" s="9"/>
      <c r="AH112" s="9"/>
      <c r="AI112" s="9"/>
      <c r="AJ112" s="9"/>
    </row>
    <row r="113" spans="1:36" ht="20.399999999999999" customHeight="1" x14ac:dyDescent="0.3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3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2"/>
        <v>-22.5</v>
      </c>
      <c r="AG113" s="9"/>
      <c r="AH113" s="9"/>
      <c r="AI113" s="9"/>
      <c r="AJ113" s="9"/>
    </row>
    <row r="114" spans="1:36" ht="20.399999999999999" customHeight="1" x14ac:dyDescent="0.3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3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2"/>
        <v>-22.5</v>
      </c>
      <c r="AG114" s="9"/>
      <c r="AH114" s="9"/>
      <c r="AI114" s="9"/>
      <c r="AJ114" s="9"/>
    </row>
    <row r="115" spans="1:36" ht="20.399999999999999" customHeight="1" x14ac:dyDescent="0.3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3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2"/>
        <v>-22.5</v>
      </c>
      <c r="AG115" s="9"/>
      <c r="AH115" s="9"/>
      <c r="AI115" s="9"/>
      <c r="AJ115" s="9"/>
    </row>
    <row r="116" spans="1:36" ht="20.399999999999999" customHeight="1" x14ac:dyDescent="0.3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3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2"/>
        <v>-22.5</v>
      </c>
      <c r="AG116" s="9"/>
      <c r="AH116" s="9"/>
      <c r="AI116" s="9"/>
      <c r="AJ116" s="9"/>
    </row>
    <row r="117" spans="1:36" ht="20.399999999999999" customHeight="1" x14ac:dyDescent="0.3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3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2"/>
        <v>-22.5</v>
      </c>
      <c r="AG117" s="9"/>
      <c r="AH117" s="9"/>
      <c r="AI117" s="9"/>
      <c r="AJ117" s="9"/>
    </row>
    <row r="118" spans="1:36" ht="20.399999999999999" customHeight="1" x14ac:dyDescent="0.3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3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2"/>
        <v>-22.5</v>
      </c>
      <c r="AG118" s="9"/>
      <c r="AH118" s="9"/>
      <c r="AI118" s="9"/>
      <c r="AJ118" s="9"/>
    </row>
    <row r="119" spans="1:36" ht="20.399999999999999" customHeight="1" x14ac:dyDescent="0.3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3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2"/>
        <v>-22.5</v>
      </c>
      <c r="AG119" s="9"/>
      <c r="AH119" s="9"/>
      <c r="AI119" s="9"/>
      <c r="AJ119" s="9"/>
    </row>
    <row r="120" spans="1:36" ht="20.399999999999999" customHeight="1" x14ac:dyDescent="0.3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3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2"/>
        <v>-22.5</v>
      </c>
      <c r="AG120" s="9"/>
      <c r="AH120" s="9"/>
      <c r="AI120" s="9"/>
      <c r="AJ120" s="9"/>
    </row>
    <row r="121" spans="1:36" ht="20.399999999999999" customHeight="1" x14ac:dyDescent="0.3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2"/>
        <v>-22.5</v>
      </c>
      <c r="AG121" s="9"/>
      <c r="AH121" s="9"/>
      <c r="AI121" s="9"/>
      <c r="AJ121" s="9"/>
    </row>
    <row r="122" spans="1:36" ht="20.399999999999999" customHeight="1" x14ac:dyDescent="0.3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2"/>
        <v>-22.5</v>
      </c>
      <c r="AG122" s="9"/>
      <c r="AH122" s="9"/>
      <c r="AI122" s="9"/>
      <c r="AJ122" s="9"/>
    </row>
    <row r="123" spans="1:36" ht="20.399999999999999" customHeight="1" x14ac:dyDescent="0.3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2"/>
        <v>-22.5</v>
      </c>
      <c r="AG123" s="9"/>
      <c r="AH123" s="9"/>
      <c r="AI123" s="9"/>
      <c r="AJ123" s="9"/>
    </row>
    <row r="124" spans="1:36" ht="20.399999999999999" customHeight="1" x14ac:dyDescent="0.3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2"/>
        <v>-22.5</v>
      </c>
      <c r="AG124" s="9"/>
      <c r="AH124" s="9"/>
      <c r="AI124" s="9"/>
      <c r="AJ124" s="9"/>
    </row>
    <row r="125" spans="1:36" ht="20.399999999999999" customHeight="1" x14ac:dyDescent="0.3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2"/>
        <v>-22.5</v>
      </c>
      <c r="AG125" s="9"/>
      <c r="AH125" s="9"/>
      <c r="AI125" s="9"/>
      <c r="AJ125" s="9"/>
    </row>
    <row r="126" spans="1:36" ht="20.399999999999999" customHeight="1" x14ac:dyDescent="0.3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2"/>
        <v>-22.5</v>
      </c>
      <c r="AG126" s="9"/>
      <c r="AH126" s="9"/>
      <c r="AI126" s="9"/>
      <c r="AJ126" s="9"/>
    </row>
    <row r="127" spans="1:36" ht="20.399999999999999" customHeight="1" x14ac:dyDescent="0.3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2"/>
        <v>-22.5</v>
      </c>
      <c r="AG127" s="9"/>
      <c r="AH127" s="9"/>
      <c r="AI127" s="9"/>
      <c r="AJ127" s="9"/>
    </row>
    <row r="128" spans="1:36" ht="20.399999999999999" customHeight="1" x14ac:dyDescent="0.3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2"/>
        <v>-22.5</v>
      </c>
      <c r="AG128" s="9"/>
      <c r="AH128" s="9"/>
      <c r="AI128" s="9"/>
      <c r="AJ128" s="9"/>
    </row>
    <row r="129" spans="1:36" ht="20.399999999999999" customHeight="1" x14ac:dyDescent="0.3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2"/>
        <v>-22.5</v>
      </c>
      <c r="AG129" s="9"/>
      <c r="AH129" s="9"/>
      <c r="AI129" s="9"/>
      <c r="AJ129" s="9"/>
    </row>
    <row r="130" spans="1:36" ht="20.399999999999999" customHeight="1" x14ac:dyDescent="0.3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2"/>
        <v>-22.5</v>
      </c>
      <c r="AG130" s="9"/>
      <c r="AH130" s="9"/>
      <c r="AI130" s="9"/>
      <c r="AJ130" s="9"/>
    </row>
    <row r="131" spans="1:36" ht="20.399999999999999" customHeight="1" x14ac:dyDescent="0.3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2"/>
        <v>-22.5</v>
      </c>
      <c r="AG131" s="9"/>
      <c r="AH131" s="9"/>
      <c r="AI131" s="9"/>
      <c r="AJ131" s="9"/>
    </row>
    <row r="132" spans="1:36" ht="20.399999999999999" customHeight="1" x14ac:dyDescent="0.3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2"/>
        <v>-22.5</v>
      </c>
      <c r="AG132" s="9"/>
      <c r="AH132" s="9"/>
      <c r="AI132" s="9"/>
      <c r="AJ132" s="9"/>
    </row>
    <row r="133" spans="1:36" ht="20.399999999999999" customHeight="1" x14ac:dyDescent="0.3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2"/>
        <v>-22.5</v>
      </c>
      <c r="AG133" s="9"/>
      <c r="AH133" s="9"/>
      <c r="AI133" s="9"/>
      <c r="AJ133" s="9"/>
    </row>
    <row r="134" spans="1:36" ht="20.399999999999999" customHeight="1" x14ac:dyDescent="0.3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2"/>
        <v>-22.5</v>
      </c>
      <c r="AG134" s="9"/>
      <c r="AH134" s="9"/>
      <c r="AI134" s="9"/>
      <c r="AJ134" s="9"/>
    </row>
    <row r="135" spans="1:36" ht="20.399999999999999" customHeight="1" x14ac:dyDescent="0.3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2"/>
        <v>-22.5</v>
      </c>
      <c r="AG135" s="9"/>
      <c r="AH135" s="9"/>
      <c r="AI135" s="9"/>
      <c r="AJ135" s="9"/>
    </row>
    <row r="136" spans="1:36" ht="20.399999999999999" customHeight="1" x14ac:dyDescent="0.3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2"/>
        <v>-22.5</v>
      </c>
      <c r="AG136" s="9"/>
      <c r="AH136" s="9"/>
      <c r="AI136" s="9"/>
      <c r="AJ136" s="9"/>
    </row>
    <row r="137" spans="1:36" ht="20.399999999999999" customHeight="1" x14ac:dyDescent="0.3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2"/>
        <v>-22.5</v>
      </c>
      <c r="AG137" s="9"/>
      <c r="AH137" s="9"/>
      <c r="AI137" s="9"/>
      <c r="AJ137" s="9"/>
    </row>
    <row r="138" spans="1:36" ht="20.399999999999999" customHeight="1" x14ac:dyDescent="0.3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2"/>
        <v>-22.5</v>
      </c>
      <c r="AG138" s="9"/>
      <c r="AH138" s="9"/>
      <c r="AI138" s="9"/>
      <c r="AJ138" s="9"/>
    </row>
    <row r="139" spans="1:36" ht="20.399999999999999" customHeight="1" x14ac:dyDescent="0.3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2"/>
        <v>-22.5</v>
      </c>
      <c r="AG139" s="9"/>
      <c r="AH139" s="9"/>
      <c r="AI139" s="9"/>
      <c r="AJ139" s="9"/>
    </row>
    <row r="140" spans="1:36" ht="20.399999999999999" customHeight="1" x14ac:dyDescent="0.3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2"/>
        <v>-22.5</v>
      </c>
      <c r="AG140" s="9"/>
      <c r="AH140" s="9"/>
      <c r="AI140" s="9"/>
      <c r="AJ140" s="9"/>
    </row>
    <row r="141" spans="1:36" ht="20.399999999999999" customHeight="1" x14ac:dyDescent="0.3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2"/>
        <v>-22.5</v>
      </c>
      <c r="AG141" s="9"/>
      <c r="AH141" s="9"/>
      <c r="AI141" s="9"/>
      <c r="AJ141" s="9"/>
    </row>
    <row r="142" spans="1:36" ht="20.399999999999999" customHeight="1" x14ac:dyDescent="0.3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3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2"/>
        <v>-22.5</v>
      </c>
      <c r="AG142" s="9"/>
      <c r="AH142" s="9"/>
      <c r="AI142" s="9"/>
      <c r="AJ142" s="9"/>
    </row>
    <row r="143" spans="1:36" ht="20.399999999999999" customHeight="1" x14ac:dyDescent="0.3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3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ref="AF143:AF206" si="4">P143+Y143+AA143+AC143</f>
        <v>-22.5</v>
      </c>
      <c r="AG143" s="9"/>
      <c r="AH143" s="9"/>
      <c r="AI143" s="9"/>
      <c r="AJ143" s="9"/>
    </row>
    <row r="144" spans="1:36" ht="20.399999999999999" customHeight="1" x14ac:dyDescent="0.3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3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4"/>
        <v>-22.5</v>
      </c>
      <c r="AG144" s="9"/>
      <c r="AH144" s="9"/>
      <c r="AI144" s="9"/>
      <c r="AJ144" s="9"/>
    </row>
    <row r="145" spans="1:36" ht="20.399999999999999" customHeight="1" x14ac:dyDescent="0.3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ref="P145:P208" si="5">(O145-6)*3.75</f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4"/>
        <v>-22.5</v>
      </c>
      <c r="AG145" s="9"/>
      <c r="AH145" s="9"/>
      <c r="AI145" s="9"/>
      <c r="AJ145" s="9"/>
    </row>
    <row r="146" spans="1:36" ht="20.399999999999999" customHeight="1" x14ac:dyDescent="0.3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5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4"/>
        <v>-22.5</v>
      </c>
      <c r="AG146" s="9"/>
      <c r="AH146" s="9"/>
      <c r="AI146" s="9"/>
      <c r="AJ146" s="9"/>
    </row>
    <row r="147" spans="1:36" ht="20.399999999999999" customHeight="1" x14ac:dyDescent="0.3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5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4"/>
        <v>-22.5</v>
      </c>
      <c r="AG147" s="9"/>
      <c r="AH147" s="9"/>
      <c r="AI147" s="9"/>
      <c r="AJ147" s="9"/>
    </row>
    <row r="148" spans="1:36" ht="20.399999999999999" customHeight="1" x14ac:dyDescent="0.3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5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4"/>
        <v>-22.5</v>
      </c>
      <c r="AG148" s="9"/>
      <c r="AH148" s="9"/>
      <c r="AI148" s="9"/>
      <c r="AJ148" s="9"/>
    </row>
    <row r="149" spans="1:36" ht="20.399999999999999" customHeight="1" x14ac:dyDescent="0.3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5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4"/>
        <v>-22.5</v>
      </c>
      <c r="AG149" s="9"/>
      <c r="AH149" s="9"/>
      <c r="AI149" s="9"/>
      <c r="AJ149" s="9"/>
    </row>
    <row r="150" spans="1:36" ht="20.399999999999999" customHeight="1" x14ac:dyDescent="0.3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5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4"/>
        <v>-22.5</v>
      </c>
      <c r="AG150" s="9"/>
      <c r="AH150" s="9"/>
      <c r="AI150" s="9"/>
      <c r="AJ150" s="9"/>
    </row>
    <row r="151" spans="1:36" ht="20.399999999999999" customHeight="1" x14ac:dyDescent="0.3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5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4"/>
        <v>-22.5</v>
      </c>
      <c r="AG151" s="9"/>
      <c r="AH151" s="9"/>
      <c r="AI151" s="9"/>
      <c r="AJ151" s="9"/>
    </row>
    <row r="152" spans="1:36" ht="20.399999999999999" customHeight="1" x14ac:dyDescent="0.3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5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4"/>
        <v>-22.5</v>
      </c>
      <c r="AG152" s="9"/>
      <c r="AH152" s="9"/>
      <c r="AI152" s="9"/>
      <c r="AJ152" s="9"/>
    </row>
    <row r="153" spans="1:36" ht="20.399999999999999" customHeight="1" x14ac:dyDescent="0.3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5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4"/>
        <v>-22.5</v>
      </c>
      <c r="AG153" s="9"/>
      <c r="AH153" s="9"/>
      <c r="AI153" s="9"/>
      <c r="AJ153" s="9"/>
    </row>
    <row r="154" spans="1:36" ht="20.399999999999999" customHeight="1" x14ac:dyDescent="0.3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5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4"/>
        <v>-22.5</v>
      </c>
      <c r="AG154" s="9"/>
      <c r="AH154" s="9"/>
      <c r="AI154" s="9"/>
      <c r="AJ154" s="9"/>
    </row>
    <row r="155" spans="1:36" ht="20.399999999999999" customHeight="1" x14ac:dyDescent="0.3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5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4"/>
        <v>-22.5</v>
      </c>
      <c r="AG155" s="9"/>
      <c r="AH155" s="9"/>
      <c r="AI155" s="9"/>
      <c r="AJ155" s="9"/>
    </row>
    <row r="156" spans="1:36" ht="20.399999999999999" customHeight="1" x14ac:dyDescent="0.3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5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4"/>
        <v>-22.5</v>
      </c>
      <c r="AG156" s="9"/>
      <c r="AH156" s="9"/>
      <c r="AI156" s="9"/>
      <c r="AJ156" s="9"/>
    </row>
    <row r="157" spans="1:36" ht="20.399999999999999" customHeight="1" x14ac:dyDescent="0.3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5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4"/>
        <v>-22.5</v>
      </c>
      <c r="AG157" s="9"/>
      <c r="AH157" s="9"/>
      <c r="AI157" s="9"/>
      <c r="AJ157" s="9"/>
    </row>
    <row r="158" spans="1:36" ht="20.399999999999999" customHeight="1" x14ac:dyDescent="0.3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5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4"/>
        <v>-22.5</v>
      </c>
      <c r="AG158" s="9"/>
      <c r="AH158" s="9"/>
      <c r="AI158" s="9"/>
      <c r="AJ158" s="9"/>
    </row>
    <row r="159" spans="1:36" ht="20.399999999999999" customHeight="1" x14ac:dyDescent="0.3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5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4"/>
        <v>-22.5</v>
      </c>
      <c r="AG159" s="9"/>
      <c r="AH159" s="9"/>
      <c r="AI159" s="9"/>
      <c r="AJ159" s="9"/>
    </row>
    <row r="160" spans="1:36" ht="20.399999999999999" customHeight="1" x14ac:dyDescent="0.3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5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4"/>
        <v>-22.5</v>
      </c>
      <c r="AG160" s="9"/>
      <c r="AH160" s="9"/>
      <c r="AI160" s="9"/>
      <c r="AJ160" s="9"/>
    </row>
    <row r="161" spans="1:36" ht="20.399999999999999" customHeight="1" x14ac:dyDescent="0.3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5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4"/>
        <v>-22.5</v>
      </c>
      <c r="AG161" s="9"/>
      <c r="AH161" s="9"/>
      <c r="AI161" s="9"/>
      <c r="AJ161" s="9"/>
    </row>
    <row r="162" spans="1:36" ht="20.399999999999999" customHeight="1" x14ac:dyDescent="0.3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5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4"/>
        <v>-22.5</v>
      </c>
      <c r="AG162" s="9"/>
      <c r="AH162" s="9"/>
      <c r="AI162" s="9"/>
      <c r="AJ162" s="9"/>
    </row>
    <row r="163" spans="1:36" ht="20.399999999999999" customHeight="1" x14ac:dyDescent="0.3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5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4"/>
        <v>-22.5</v>
      </c>
      <c r="AG163" s="9"/>
      <c r="AH163" s="9"/>
      <c r="AI163" s="9"/>
      <c r="AJ163" s="9"/>
    </row>
    <row r="164" spans="1:36" ht="20.399999999999999" customHeight="1" x14ac:dyDescent="0.3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5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4"/>
        <v>-22.5</v>
      </c>
      <c r="AG164" s="9"/>
      <c r="AH164" s="9"/>
      <c r="AI164" s="9"/>
      <c r="AJ164" s="9"/>
    </row>
    <row r="165" spans="1:36" ht="20.399999999999999" customHeight="1" x14ac:dyDescent="0.3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5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4"/>
        <v>-22.5</v>
      </c>
      <c r="AG165" s="9"/>
      <c r="AH165" s="9"/>
      <c r="AI165" s="9"/>
      <c r="AJ165" s="9"/>
    </row>
    <row r="166" spans="1:36" ht="20.399999999999999" customHeight="1" x14ac:dyDescent="0.3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5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4"/>
        <v>-22.5</v>
      </c>
      <c r="AG166" s="9"/>
      <c r="AH166" s="9"/>
      <c r="AI166" s="9"/>
      <c r="AJ166" s="9"/>
    </row>
    <row r="167" spans="1:36" ht="20.399999999999999" customHeight="1" x14ac:dyDescent="0.3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5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4"/>
        <v>-22.5</v>
      </c>
      <c r="AG167" s="9"/>
      <c r="AH167" s="9"/>
      <c r="AI167" s="9"/>
      <c r="AJ167" s="9"/>
    </row>
    <row r="168" spans="1:36" ht="20.399999999999999" customHeight="1" x14ac:dyDescent="0.3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5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4"/>
        <v>-22.5</v>
      </c>
      <c r="AG168" s="9"/>
      <c r="AH168" s="9"/>
      <c r="AI168" s="9"/>
      <c r="AJ168" s="9"/>
    </row>
    <row r="169" spans="1:36" ht="20.399999999999999" customHeight="1" x14ac:dyDescent="0.3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5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4"/>
        <v>-22.5</v>
      </c>
      <c r="AG169" s="9"/>
      <c r="AH169" s="9"/>
      <c r="AI169" s="9"/>
      <c r="AJ169" s="9"/>
    </row>
    <row r="170" spans="1:36" ht="20.399999999999999" customHeight="1" x14ac:dyDescent="0.3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5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4"/>
        <v>-22.5</v>
      </c>
      <c r="AG170" s="9"/>
      <c r="AH170" s="9"/>
      <c r="AI170" s="9"/>
      <c r="AJ170" s="9"/>
    </row>
    <row r="171" spans="1:36" ht="20.399999999999999" customHeight="1" x14ac:dyDescent="0.3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5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4"/>
        <v>-22.5</v>
      </c>
      <c r="AG171" s="9"/>
      <c r="AH171" s="9"/>
      <c r="AI171" s="9"/>
      <c r="AJ171" s="9"/>
    </row>
    <row r="172" spans="1:36" ht="20.399999999999999" customHeight="1" x14ac:dyDescent="0.3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5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4"/>
        <v>-22.5</v>
      </c>
      <c r="AG172" s="9"/>
      <c r="AH172" s="9"/>
      <c r="AI172" s="9"/>
      <c r="AJ172" s="9"/>
    </row>
    <row r="173" spans="1:36" ht="20.399999999999999" customHeight="1" x14ac:dyDescent="0.3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5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4"/>
        <v>-22.5</v>
      </c>
      <c r="AG173" s="9"/>
      <c r="AH173" s="9"/>
      <c r="AI173" s="9"/>
      <c r="AJ173" s="9"/>
    </row>
    <row r="174" spans="1:36" ht="20.399999999999999" customHeight="1" x14ac:dyDescent="0.3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5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4"/>
        <v>-22.5</v>
      </c>
      <c r="AG174" s="9"/>
      <c r="AH174" s="9"/>
      <c r="AI174" s="9"/>
      <c r="AJ174" s="9"/>
    </row>
    <row r="175" spans="1:36" ht="20.399999999999999" customHeight="1" x14ac:dyDescent="0.3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5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4"/>
        <v>-22.5</v>
      </c>
      <c r="AG175" s="9"/>
      <c r="AH175" s="9"/>
      <c r="AI175" s="9"/>
      <c r="AJ175" s="9"/>
    </row>
    <row r="176" spans="1:36" ht="20.399999999999999" customHeight="1" x14ac:dyDescent="0.3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5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4"/>
        <v>-22.5</v>
      </c>
      <c r="AG176" s="9"/>
      <c r="AH176" s="9"/>
      <c r="AI176" s="9"/>
      <c r="AJ176" s="9"/>
    </row>
    <row r="177" spans="1:36" ht="20.399999999999999" customHeight="1" x14ac:dyDescent="0.3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5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4"/>
        <v>-22.5</v>
      </c>
      <c r="AG177" s="9"/>
      <c r="AH177" s="9"/>
      <c r="AI177" s="9"/>
      <c r="AJ177" s="9"/>
    </row>
    <row r="178" spans="1:36" ht="20.399999999999999" customHeight="1" x14ac:dyDescent="0.3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5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4"/>
        <v>-22.5</v>
      </c>
      <c r="AG178" s="9"/>
      <c r="AH178" s="9"/>
      <c r="AI178" s="9"/>
      <c r="AJ178" s="9"/>
    </row>
    <row r="179" spans="1:36" ht="20.399999999999999" customHeight="1" x14ac:dyDescent="0.3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5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4"/>
        <v>-22.5</v>
      </c>
      <c r="AG179" s="9"/>
      <c r="AH179" s="9"/>
      <c r="AI179" s="9"/>
      <c r="AJ179" s="9"/>
    </row>
    <row r="180" spans="1:36" ht="20.399999999999999" customHeight="1" x14ac:dyDescent="0.3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5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4"/>
        <v>-22.5</v>
      </c>
      <c r="AG180" s="9"/>
      <c r="AH180" s="9"/>
      <c r="AI180" s="9"/>
      <c r="AJ180" s="9"/>
    </row>
    <row r="181" spans="1:36" ht="20.399999999999999" customHeight="1" x14ac:dyDescent="0.3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5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4"/>
        <v>-22.5</v>
      </c>
      <c r="AG181" s="9"/>
      <c r="AH181" s="9"/>
      <c r="AI181" s="9"/>
      <c r="AJ181" s="9"/>
    </row>
    <row r="182" spans="1:36" ht="20.399999999999999" customHeight="1" x14ac:dyDescent="0.3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5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4"/>
        <v>-22.5</v>
      </c>
      <c r="AG182" s="9"/>
      <c r="AH182" s="9"/>
      <c r="AI182" s="9"/>
      <c r="AJ182" s="9"/>
    </row>
    <row r="183" spans="1:36" ht="20.399999999999999" customHeight="1" x14ac:dyDescent="0.3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5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4"/>
        <v>-22.5</v>
      </c>
      <c r="AG183" s="9"/>
      <c r="AH183" s="9"/>
      <c r="AI183" s="9"/>
      <c r="AJ183" s="9"/>
    </row>
    <row r="184" spans="1:36" ht="20.399999999999999" customHeight="1" x14ac:dyDescent="0.3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4"/>
        <v>-22.5</v>
      </c>
      <c r="AG184" s="9"/>
      <c r="AH184" s="9"/>
      <c r="AI184" s="9"/>
      <c r="AJ184" s="9"/>
    </row>
    <row r="185" spans="1:36" ht="20.399999999999999" customHeight="1" x14ac:dyDescent="0.3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4"/>
        <v>-22.5</v>
      </c>
      <c r="AG185" s="9"/>
      <c r="AH185" s="9"/>
      <c r="AI185" s="9"/>
      <c r="AJ185" s="9"/>
    </row>
    <row r="186" spans="1:36" ht="20.399999999999999" customHeight="1" x14ac:dyDescent="0.3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4"/>
        <v>-22.5</v>
      </c>
      <c r="AG186" s="9"/>
      <c r="AH186" s="9"/>
      <c r="AI186" s="9"/>
      <c r="AJ186" s="9"/>
    </row>
    <row r="187" spans="1:36" ht="20.399999999999999" customHeight="1" x14ac:dyDescent="0.3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4"/>
        <v>-22.5</v>
      </c>
      <c r="AG187" s="9"/>
      <c r="AH187" s="9"/>
      <c r="AI187" s="9"/>
      <c r="AJ187" s="9"/>
    </row>
    <row r="188" spans="1:36" ht="20.399999999999999" customHeight="1" x14ac:dyDescent="0.3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4"/>
        <v>-22.5</v>
      </c>
      <c r="AG188" s="9"/>
      <c r="AH188" s="9"/>
      <c r="AI188" s="9"/>
      <c r="AJ188" s="9"/>
    </row>
    <row r="189" spans="1:36" ht="20.399999999999999" customHeight="1" x14ac:dyDescent="0.3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4"/>
        <v>-22.5</v>
      </c>
      <c r="AG189" s="9"/>
      <c r="AH189" s="9"/>
      <c r="AI189" s="9"/>
      <c r="AJ189" s="9"/>
    </row>
    <row r="190" spans="1:36" ht="20.399999999999999" customHeight="1" x14ac:dyDescent="0.3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4"/>
        <v>-22.5</v>
      </c>
      <c r="AG190" s="9"/>
      <c r="AH190" s="9"/>
      <c r="AI190" s="9"/>
      <c r="AJ190" s="9"/>
    </row>
    <row r="191" spans="1:36" ht="20.399999999999999" customHeight="1" x14ac:dyDescent="0.3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4"/>
        <v>-22.5</v>
      </c>
      <c r="AG191" s="9"/>
      <c r="AH191" s="9"/>
      <c r="AI191" s="9"/>
      <c r="AJ191" s="9"/>
    </row>
    <row r="192" spans="1:36" ht="20.399999999999999" customHeight="1" x14ac:dyDescent="0.3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4"/>
        <v>-22.5</v>
      </c>
      <c r="AG192" s="9"/>
      <c r="AH192" s="9"/>
      <c r="AI192" s="9"/>
      <c r="AJ192" s="9"/>
    </row>
    <row r="193" spans="1:36" ht="20.399999999999999" customHeight="1" x14ac:dyDescent="0.3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4"/>
        <v>-22.5</v>
      </c>
      <c r="AG193" s="9"/>
      <c r="AH193" s="9"/>
      <c r="AI193" s="9"/>
      <c r="AJ193" s="9"/>
    </row>
    <row r="194" spans="1:36" ht="20.399999999999999" customHeight="1" x14ac:dyDescent="0.3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4"/>
        <v>-22.5</v>
      </c>
      <c r="AG194" s="9"/>
      <c r="AH194" s="9"/>
      <c r="AI194" s="9"/>
      <c r="AJ194" s="9"/>
    </row>
    <row r="195" spans="1:36" ht="20.399999999999999" customHeight="1" x14ac:dyDescent="0.3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4"/>
        <v>-22.5</v>
      </c>
      <c r="AG195" s="9"/>
      <c r="AH195" s="9"/>
      <c r="AI195" s="9"/>
      <c r="AJ195" s="9"/>
    </row>
    <row r="196" spans="1:36" ht="20.399999999999999" customHeight="1" x14ac:dyDescent="0.3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4"/>
        <v>-22.5</v>
      </c>
      <c r="AG196" s="9"/>
      <c r="AH196" s="9"/>
      <c r="AI196" s="9"/>
      <c r="AJ196" s="9"/>
    </row>
    <row r="197" spans="1:36" ht="20.399999999999999" customHeight="1" x14ac:dyDescent="0.3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4"/>
        <v>-22.5</v>
      </c>
      <c r="AG197" s="9"/>
      <c r="AH197" s="9"/>
      <c r="AI197" s="9"/>
      <c r="AJ197" s="9"/>
    </row>
    <row r="198" spans="1:36" ht="20.399999999999999" customHeight="1" x14ac:dyDescent="0.3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4"/>
        <v>-22.5</v>
      </c>
      <c r="AG198" s="9"/>
      <c r="AH198" s="9"/>
      <c r="AI198" s="9"/>
      <c r="AJ198" s="9"/>
    </row>
    <row r="199" spans="1:36" ht="20.399999999999999" customHeight="1" x14ac:dyDescent="0.3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4"/>
        <v>-22.5</v>
      </c>
      <c r="AG199" s="9"/>
      <c r="AH199" s="9"/>
      <c r="AI199" s="9"/>
      <c r="AJ199" s="9"/>
    </row>
    <row r="200" spans="1:36" ht="20.399999999999999" customHeight="1" x14ac:dyDescent="0.3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4"/>
        <v>-22.5</v>
      </c>
      <c r="AG200" s="9"/>
      <c r="AH200" s="9"/>
      <c r="AI200" s="9"/>
      <c r="AJ200" s="9"/>
    </row>
    <row r="201" spans="1:36" ht="20.399999999999999" customHeight="1" x14ac:dyDescent="0.3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4"/>
        <v>-22.5</v>
      </c>
      <c r="AG201" s="9"/>
      <c r="AH201" s="9"/>
      <c r="AI201" s="9"/>
      <c r="AJ201" s="9"/>
    </row>
    <row r="202" spans="1:36" ht="20.399999999999999" customHeight="1" x14ac:dyDescent="0.3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4"/>
        <v>-22.5</v>
      </c>
      <c r="AG202" s="9"/>
      <c r="AH202" s="9"/>
      <c r="AI202" s="9"/>
      <c r="AJ202" s="9"/>
    </row>
    <row r="203" spans="1:36" ht="20.399999999999999" customHeight="1" x14ac:dyDescent="0.3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4"/>
        <v>-22.5</v>
      </c>
      <c r="AG203" s="9"/>
      <c r="AH203" s="9"/>
      <c r="AI203" s="9"/>
      <c r="AJ203" s="9"/>
    </row>
    <row r="204" spans="1:36" ht="20.399999999999999" customHeight="1" x14ac:dyDescent="0.3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4"/>
        <v>-22.5</v>
      </c>
      <c r="AG204" s="9"/>
      <c r="AH204" s="9"/>
      <c r="AI204" s="9"/>
      <c r="AJ204" s="9"/>
    </row>
    <row r="205" spans="1:36" ht="20.399999999999999" customHeight="1" x14ac:dyDescent="0.3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4"/>
        <v>-22.5</v>
      </c>
      <c r="AG205" s="9"/>
      <c r="AH205" s="9"/>
      <c r="AI205" s="9"/>
      <c r="AJ205" s="9"/>
    </row>
    <row r="206" spans="1:36" ht="20.399999999999999" customHeight="1" x14ac:dyDescent="0.3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4"/>
        <v>-22.5</v>
      </c>
      <c r="AG206" s="9"/>
      <c r="AH206" s="9"/>
      <c r="AI206" s="9"/>
      <c r="AJ206" s="9"/>
    </row>
    <row r="207" spans="1:36" ht="20.399999999999999" customHeight="1" x14ac:dyDescent="0.3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5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ref="AF207:AF270" si="6">P207+Y207+AA207+AC207</f>
        <v>-22.5</v>
      </c>
      <c r="AG207" s="9"/>
      <c r="AH207" s="9"/>
      <c r="AI207" s="9"/>
      <c r="AJ207" s="9"/>
    </row>
    <row r="208" spans="1:36" ht="20.399999999999999" customHeight="1" x14ac:dyDescent="0.3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5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399999999999999" customHeight="1" x14ac:dyDescent="0.3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ref="P209:P272" si="7">(O209-6)*3.75</f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399999999999999" customHeight="1" x14ac:dyDescent="0.3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7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399999999999999" customHeight="1" x14ac:dyDescent="0.3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7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399999999999999" customHeight="1" x14ac:dyDescent="0.3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7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399999999999999" customHeight="1" x14ac:dyDescent="0.3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7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399999999999999" customHeight="1" x14ac:dyDescent="0.3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7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399999999999999" customHeight="1" x14ac:dyDescent="0.3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7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399999999999999" customHeight="1" x14ac:dyDescent="0.3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7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399999999999999" customHeight="1" x14ac:dyDescent="0.3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7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399999999999999" customHeight="1" x14ac:dyDescent="0.3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7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399999999999999" customHeight="1" x14ac:dyDescent="0.3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7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399999999999999" customHeight="1" x14ac:dyDescent="0.3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7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399999999999999" customHeight="1" x14ac:dyDescent="0.3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7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399999999999999" customHeight="1" x14ac:dyDescent="0.3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7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399999999999999" customHeight="1" x14ac:dyDescent="0.3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7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399999999999999" customHeight="1" x14ac:dyDescent="0.3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7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399999999999999" customHeight="1" x14ac:dyDescent="0.3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7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399999999999999" customHeight="1" x14ac:dyDescent="0.3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7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399999999999999" customHeight="1" x14ac:dyDescent="0.3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7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399999999999999" customHeight="1" x14ac:dyDescent="0.3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7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399999999999999" customHeight="1" x14ac:dyDescent="0.3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7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399999999999999" customHeight="1" x14ac:dyDescent="0.3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7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6"/>
        <v>-22.5</v>
      </c>
      <c r="AG230" s="9"/>
      <c r="AH230" s="9"/>
      <c r="AI230" s="9"/>
      <c r="AJ230" s="9"/>
    </row>
    <row r="231" spans="1:36" ht="20.399999999999999" customHeight="1" x14ac:dyDescent="0.3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7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6"/>
        <v>-22.5</v>
      </c>
      <c r="AG231" s="9"/>
      <c r="AH231" s="9"/>
      <c r="AI231" s="9"/>
      <c r="AJ231" s="9"/>
    </row>
    <row r="232" spans="1:36" ht="20.399999999999999" customHeight="1" x14ac:dyDescent="0.3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7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6"/>
        <v>-22.5</v>
      </c>
      <c r="AG232" s="9"/>
      <c r="AH232" s="9"/>
      <c r="AI232" s="9"/>
      <c r="AJ232" s="9"/>
    </row>
    <row r="233" spans="1:36" ht="20.399999999999999" customHeight="1" x14ac:dyDescent="0.3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7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6"/>
        <v>-22.5</v>
      </c>
      <c r="AG233" s="9"/>
      <c r="AH233" s="9"/>
      <c r="AI233" s="9"/>
      <c r="AJ233" s="9"/>
    </row>
    <row r="234" spans="1:36" ht="20.399999999999999" customHeight="1" x14ac:dyDescent="0.3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7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6"/>
        <v>-22.5</v>
      </c>
      <c r="AG234" s="9"/>
      <c r="AH234" s="9"/>
      <c r="AI234" s="9"/>
      <c r="AJ234" s="9"/>
    </row>
    <row r="235" spans="1:36" ht="20.399999999999999" customHeight="1" x14ac:dyDescent="0.3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7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6"/>
        <v>-22.5</v>
      </c>
      <c r="AG235" s="9"/>
      <c r="AH235" s="9"/>
      <c r="AI235" s="9"/>
      <c r="AJ235" s="9"/>
    </row>
    <row r="236" spans="1:36" ht="20.399999999999999" customHeight="1" x14ac:dyDescent="0.3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7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6"/>
        <v>-22.5</v>
      </c>
      <c r="AG236" s="9"/>
      <c r="AH236" s="9"/>
      <c r="AI236" s="9"/>
      <c r="AJ236" s="9"/>
    </row>
    <row r="237" spans="1:36" ht="20.399999999999999" customHeight="1" x14ac:dyDescent="0.3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7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6"/>
        <v>-22.5</v>
      </c>
      <c r="AG237" s="9"/>
      <c r="AH237" s="9"/>
      <c r="AI237" s="9"/>
      <c r="AJ237" s="9"/>
    </row>
    <row r="238" spans="1:36" ht="20.399999999999999" customHeight="1" x14ac:dyDescent="0.3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7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6"/>
        <v>-22.5</v>
      </c>
      <c r="AG238" s="9"/>
      <c r="AH238" s="9"/>
      <c r="AI238" s="9"/>
      <c r="AJ238" s="9"/>
    </row>
    <row r="239" spans="1:36" ht="20.399999999999999" customHeight="1" x14ac:dyDescent="0.3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7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6"/>
        <v>-22.5</v>
      </c>
      <c r="AG239" s="9"/>
      <c r="AH239" s="9"/>
      <c r="AI239" s="9"/>
      <c r="AJ239" s="9"/>
    </row>
    <row r="240" spans="1:36" ht="20.399999999999999" customHeight="1" x14ac:dyDescent="0.3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7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6"/>
        <v>-22.5</v>
      </c>
      <c r="AG240" s="9"/>
      <c r="AH240" s="9"/>
      <c r="AI240" s="9"/>
      <c r="AJ240" s="9"/>
    </row>
    <row r="241" spans="1:36" ht="20.399999999999999" customHeight="1" x14ac:dyDescent="0.3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7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6"/>
        <v>-22.5</v>
      </c>
      <c r="AG241" s="9"/>
      <c r="AH241" s="9"/>
      <c r="AI241" s="9"/>
      <c r="AJ241" s="9"/>
    </row>
    <row r="242" spans="1:36" ht="20.399999999999999" customHeight="1" x14ac:dyDescent="0.3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7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6"/>
        <v>-22.5</v>
      </c>
      <c r="AG242" s="9"/>
      <c r="AH242" s="9"/>
      <c r="AI242" s="9"/>
      <c r="AJ242" s="9"/>
    </row>
    <row r="243" spans="1:36" ht="20.399999999999999" customHeight="1" x14ac:dyDescent="0.3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6"/>
        <v>-22.5</v>
      </c>
      <c r="AG243" s="9"/>
      <c r="AH243" s="9"/>
      <c r="AI243" s="9"/>
      <c r="AJ243" s="9"/>
    </row>
    <row r="244" spans="1:36" ht="20.399999999999999" customHeight="1" x14ac:dyDescent="0.3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6"/>
        <v>-22.5</v>
      </c>
      <c r="AG244" s="9"/>
      <c r="AH244" s="9"/>
      <c r="AI244" s="9"/>
      <c r="AJ244" s="9"/>
    </row>
    <row r="245" spans="1:36" ht="20.399999999999999" customHeight="1" x14ac:dyDescent="0.3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6"/>
        <v>-22.5</v>
      </c>
      <c r="AG245" s="9"/>
      <c r="AH245" s="9"/>
      <c r="AI245" s="9"/>
      <c r="AJ245" s="9"/>
    </row>
    <row r="246" spans="1:36" ht="20.399999999999999" customHeight="1" x14ac:dyDescent="0.3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6"/>
        <v>-22.5</v>
      </c>
      <c r="AG246" s="9"/>
      <c r="AH246" s="9"/>
      <c r="AI246" s="9"/>
      <c r="AJ246" s="9"/>
    </row>
    <row r="247" spans="1:36" ht="20.399999999999999" customHeight="1" x14ac:dyDescent="0.3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6"/>
        <v>-22.5</v>
      </c>
      <c r="AG247" s="9"/>
      <c r="AH247" s="9"/>
      <c r="AI247" s="9"/>
      <c r="AJ247" s="9"/>
    </row>
    <row r="248" spans="1:36" ht="20.399999999999999" customHeight="1" x14ac:dyDescent="0.3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6"/>
        <v>-22.5</v>
      </c>
      <c r="AG248" s="9"/>
      <c r="AH248" s="9"/>
      <c r="AI248" s="9"/>
      <c r="AJ248" s="9"/>
    </row>
    <row r="249" spans="1:36" ht="20.399999999999999" customHeight="1" x14ac:dyDescent="0.3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6"/>
        <v>-22.5</v>
      </c>
      <c r="AG249" s="9"/>
      <c r="AH249" s="9"/>
      <c r="AI249" s="9"/>
      <c r="AJ249" s="9"/>
    </row>
    <row r="250" spans="1:36" ht="20.399999999999999" customHeight="1" x14ac:dyDescent="0.3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6"/>
        <v>-22.5</v>
      </c>
      <c r="AG250" s="9"/>
      <c r="AH250" s="9"/>
      <c r="AI250" s="9"/>
      <c r="AJ250" s="9"/>
    </row>
    <row r="251" spans="1:36" ht="20.399999999999999" customHeight="1" x14ac:dyDescent="0.3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6"/>
        <v>-22.5</v>
      </c>
      <c r="AG251" s="9"/>
      <c r="AH251" s="9"/>
      <c r="AI251" s="9"/>
      <c r="AJ251" s="9"/>
    </row>
    <row r="252" spans="1:36" ht="20.399999999999999" customHeight="1" x14ac:dyDescent="0.3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6"/>
        <v>-22.5</v>
      </c>
      <c r="AG252" s="9"/>
      <c r="AH252" s="9"/>
      <c r="AI252" s="9"/>
      <c r="AJ252" s="9"/>
    </row>
    <row r="253" spans="1:36" ht="20.399999999999999" customHeight="1" x14ac:dyDescent="0.3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6"/>
        <v>-22.5</v>
      </c>
      <c r="AG253" s="9"/>
      <c r="AH253" s="9"/>
      <c r="AI253" s="9"/>
      <c r="AJ253" s="9"/>
    </row>
    <row r="254" spans="1:36" ht="20.399999999999999" customHeight="1" x14ac:dyDescent="0.3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6"/>
        <v>-22.5</v>
      </c>
      <c r="AG254" s="9"/>
      <c r="AH254" s="9"/>
      <c r="AI254" s="9"/>
      <c r="AJ254" s="9"/>
    </row>
    <row r="255" spans="1:36" ht="20.399999999999999" customHeight="1" x14ac:dyDescent="0.3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6"/>
        <v>-22.5</v>
      </c>
      <c r="AG255" s="9"/>
      <c r="AH255" s="9"/>
      <c r="AI255" s="9"/>
      <c r="AJ255" s="9"/>
    </row>
    <row r="256" spans="1:36" ht="20.399999999999999" customHeight="1" x14ac:dyDescent="0.3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6"/>
        <v>-22.5</v>
      </c>
      <c r="AG256" s="9"/>
      <c r="AH256" s="9"/>
      <c r="AI256" s="9"/>
      <c r="AJ256" s="9"/>
    </row>
    <row r="257" spans="1:36" ht="20.399999999999999" customHeight="1" x14ac:dyDescent="0.3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6"/>
        <v>-22.5</v>
      </c>
      <c r="AG257" s="9"/>
      <c r="AH257" s="9"/>
      <c r="AI257" s="9"/>
      <c r="AJ257" s="9"/>
    </row>
    <row r="258" spans="1:36" ht="20.399999999999999" customHeight="1" x14ac:dyDescent="0.3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6"/>
        <v>-22.5</v>
      </c>
      <c r="AG258" s="9"/>
      <c r="AH258" s="9"/>
      <c r="AI258" s="9"/>
      <c r="AJ258" s="9"/>
    </row>
    <row r="259" spans="1:36" ht="20.399999999999999" customHeight="1" x14ac:dyDescent="0.3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6"/>
        <v>-22.5</v>
      </c>
      <c r="AG259" s="9"/>
      <c r="AH259" s="9"/>
      <c r="AI259" s="9"/>
      <c r="AJ259" s="9"/>
    </row>
    <row r="260" spans="1:36" ht="20.399999999999999" customHeight="1" x14ac:dyDescent="0.3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6"/>
        <v>-22.5</v>
      </c>
      <c r="AG260" s="9"/>
      <c r="AH260" s="9"/>
      <c r="AI260" s="9"/>
      <c r="AJ260" s="9"/>
    </row>
    <row r="261" spans="1:36" ht="20.399999999999999" customHeight="1" x14ac:dyDescent="0.3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6"/>
        <v>-22.5</v>
      </c>
      <c r="AG261" s="9"/>
      <c r="AH261" s="9"/>
      <c r="AI261" s="9"/>
      <c r="AJ261" s="9"/>
    </row>
    <row r="262" spans="1:36" ht="20.399999999999999" customHeight="1" x14ac:dyDescent="0.3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6"/>
        <v>-22.5</v>
      </c>
      <c r="AG262" s="9"/>
      <c r="AH262" s="9"/>
      <c r="AI262" s="9"/>
      <c r="AJ262" s="9"/>
    </row>
    <row r="263" spans="1:36" ht="20.399999999999999" customHeight="1" x14ac:dyDescent="0.3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6"/>
        <v>-22.5</v>
      </c>
      <c r="AG263" s="9"/>
      <c r="AH263" s="9"/>
      <c r="AI263" s="9"/>
      <c r="AJ263" s="9"/>
    </row>
    <row r="264" spans="1:36" ht="20.399999999999999" customHeight="1" x14ac:dyDescent="0.3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6"/>
        <v>-22.5</v>
      </c>
      <c r="AG264" s="9"/>
      <c r="AH264" s="9"/>
      <c r="AI264" s="9"/>
      <c r="AJ264" s="9"/>
    </row>
    <row r="265" spans="1:36" ht="20.399999999999999" customHeight="1" x14ac:dyDescent="0.3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6"/>
        <v>-22.5</v>
      </c>
      <c r="AG265" s="9"/>
      <c r="AH265" s="9"/>
      <c r="AI265" s="9"/>
      <c r="AJ265" s="9"/>
    </row>
    <row r="266" spans="1:36" ht="20.399999999999999" customHeight="1" x14ac:dyDescent="0.3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6"/>
        <v>-22.5</v>
      </c>
      <c r="AG266" s="9"/>
      <c r="AH266" s="9"/>
      <c r="AI266" s="9"/>
      <c r="AJ266" s="9"/>
    </row>
    <row r="267" spans="1:36" ht="20.399999999999999" customHeight="1" x14ac:dyDescent="0.3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6"/>
        <v>-22.5</v>
      </c>
      <c r="AG267" s="9"/>
      <c r="AH267" s="9"/>
      <c r="AI267" s="9"/>
      <c r="AJ267" s="9"/>
    </row>
    <row r="268" spans="1:36" ht="20.399999999999999" customHeight="1" x14ac:dyDescent="0.3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6"/>
        <v>-22.5</v>
      </c>
      <c r="AG268" s="9"/>
      <c r="AH268" s="9"/>
      <c r="AI268" s="9"/>
      <c r="AJ268" s="9"/>
    </row>
    <row r="269" spans="1:36" ht="20.399999999999999" customHeight="1" x14ac:dyDescent="0.3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6"/>
        <v>-22.5</v>
      </c>
      <c r="AG269" s="9"/>
      <c r="AH269" s="9"/>
      <c r="AI269" s="9"/>
      <c r="AJ269" s="9"/>
    </row>
    <row r="270" spans="1:36" ht="20.399999999999999" customHeight="1" x14ac:dyDescent="0.3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7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6"/>
        <v>-22.5</v>
      </c>
      <c r="AG270" s="9"/>
      <c r="AH270" s="9"/>
      <c r="AI270" s="9"/>
      <c r="AJ270" s="9"/>
    </row>
    <row r="271" spans="1:36" ht="20.399999999999999" customHeight="1" x14ac:dyDescent="0.3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7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ref="AF271:AF313" si="8">P271+Y271+AA271+AC271</f>
        <v>-22.5</v>
      </c>
      <c r="AG271" s="9"/>
      <c r="AH271" s="9"/>
      <c r="AI271" s="9"/>
      <c r="AJ271" s="9"/>
    </row>
    <row r="272" spans="1:36" ht="20.399999999999999" customHeight="1" x14ac:dyDescent="0.3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7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399999999999999" customHeight="1" x14ac:dyDescent="0.3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ref="P273:P313" si="9">(O273-6)*3.75</f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399999999999999" customHeight="1" x14ac:dyDescent="0.3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9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399999999999999" customHeight="1" x14ac:dyDescent="0.3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9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399999999999999" customHeight="1" x14ac:dyDescent="0.3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9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399999999999999" customHeight="1" x14ac:dyDescent="0.3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9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399999999999999" customHeight="1" x14ac:dyDescent="0.3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9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8"/>
        <v>-22.5</v>
      </c>
      <c r="AG278" s="9"/>
      <c r="AH278" s="9"/>
      <c r="AI278" s="9"/>
      <c r="AJ278" s="9"/>
    </row>
    <row r="279" spans="1:36" ht="20.399999999999999" customHeight="1" x14ac:dyDescent="0.3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9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399999999999999" customHeight="1" x14ac:dyDescent="0.3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9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8"/>
        <v>-22.5</v>
      </c>
      <c r="AG280" s="9"/>
      <c r="AH280" s="9"/>
      <c r="AI280" s="9"/>
      <c r="AJ280" s="9"/>
    </row>
    <row r="281" spans="1:36" ht="20.399999999999999" customHeight="1" x14ac:dyDescent="0.3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9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8"/>
        <v>-22.5</v>
      </c>
      <c r="AG281" s="9"/>
      <c r="AH281" s="9"/>
      <c r="AI281" s="9"/>
      <c r="AJ281" s="9"/>
    </row>
    <row r="282" spans="1:36" ht="20.399999999999999" customHeight="1" x14ac:dyDescent="0.3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9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8"/>
        <v>-22.5</v>
      </c>
      <c r="AG282" s="9"/>
      <c r="AH282" s="9"/>
      <c r="AI282" s="9"/>
      <c r="AJ282" s="9"/>
    </row>
    <row r="283" spans="1:36" ht="20.399999999999999" customHeight="1" x14ac:dyDescent="0.3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9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8"/>
        <v>-22.5</v>
      </c>
      <c r="AG283" s="9"/>
      <c r="AH283" s="9"/>
      <c r="AI283" s="9"/>
      <c r="AJ283" s="9"/>
    </row>
    <row r="284" spans="1:36" ht="20.399999999999999" customHeight="1" x14ac:dyDescent="0.3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9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8"/>
        <v>-22.5</v>
      </c>
      <c r="AG284" s="9"/>
      <c r="AH284" s="9"/>
      <c r="AI284" s="9"/>
      <c r="AJ284" s="9"/>
    </row>
    <row r="285" spans="1:36" ht="20.399999999999999" customHeight="1" x14ac:dyDescent="0.3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9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8"/>
        <v>-22.5</v>
      </c>
      <c r="AG285" s="9"/>
      <c r="AH285" s="9"/>
      <c r="AI285" s="9"/>
      <c r="AJ285" s="9"/>
    </row>
    <row r="286" spans="1:36" ht="20.399999999999999" customHeight="1" x14ac:dyDescent="0.3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9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8"/>
        <v>-22.5</v>
      </c>
      <c r="AG286" s="9"/>
      <c r="AH286" s="9"/>
      <c r="AI286" s="9"/>
      <c r="AJ286" s="9"/>
    </row>
    <row r="287" spans="1:36" ht="20.399999999999999" customHeight="1" x14ac:dyDescent="0.3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9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8"/>
        <v>-22.5</v>
      </c>
      <c r="AG287" s="9"/>
      <c r="AH287" s="9"/>
      <c r="AI287" s="9"/>
      <c r="AJ287" s="9"/>
    </row>
    <row r="288" spans="1:36" ht="20.399999999999999" customHeight="1" x14ac:dyDescent="0.3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9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8"/>
        <v>-22.5</v>
      </c>
      <c r="AG288" s="9"/>
      <c r="AH288" s="9"/>
      <c r="AI288" s="9"/>
      <c r="AJ288" s="9"/>
    </row>
    <row r="289" spans="1:36" ht="20.399999999999999" customHeight="1" x14ac:dyDescent="0.3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9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8"/>
        <v>-22.5</v>
      </c>
      <c r="AG289" s="9"/>
      <c r="AH289" s="9"/>
      <c r="AI289" s="9"/>
      <c r="AJ289" s="9"/>
    </row>
    <row r="290" spans="1:36" ht="20.399999999999999" customHeight="1" x14ac:dyDescent="0.3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9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8"/>
        <v>-22.5</v>
      </c>
      <c r="AG290" s="9"/>
      <c r="AH290" s="9"/>
      <c r="AI290" s="9"/>
      <c r="AJ290" s="9"/>
    </row>
    <row r="291" spans="1:36" ht="20.399999999999999" customHeight="1" x14ac:dyDescent="0.3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9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8"/>
        <v>-22.5</v>
      </c>
      <c r="AG291" s="9"/>
      <c r="AH291" s="9"/>
      <c r="AI291" s="9"/>
      <c r="AJ291" s="9"/>
    </row>
    <row r="292" spans="1:36" ht="20.399999999999999" customHeight="1" x14ac:dyDescent="0.3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9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8"/>
        <v>-22.5</v>
      </c>
      <c r="AG292" s="9"/>
      <c r="AH292" s="9"/>
      <c r="AI292" s="9"/>
      <c r="AJ292" s="9"/>
    </row>
    <row r="293" spans="1:36" ht="20.399999999999999" customHeight="1" x14ac:dyDescent="0.3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9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8"/>
        <v>-22.5</v>
      </c>
      <c r="AG293" s="9"/>
      <c r="AH293" s="9"/>
      <c r="AI293" s="9"/>
      <c r="AJ293" s="9"/>
    </row>
    <row r="294" spans="1:36" ht="20.399999999999999" customHeight="1" x14ac:dyDescent="0.3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9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8"/>
        <v>-22.5</v>
      </c>
      <c r="AG294" s="9"/>
      <c r="AH294" s="9"/>
      <c r="AI294" s="9"/>
      <c r="AJ294" s="9"/>
    </row>
    <row r="295" spans="1:36" ht="20.399999999999999" customHeight="1" x14ac:dyDescent="0.3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9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8"/>
        <v>-22.5</v>
      </c>
      <c r="AG295" s="9"/>
      <c r="AH295" s="9"/>
      <c r="AI295" s="9"/>
      <c r="AJ295" s="9"/>
    </row>
    <row r="296" spans="1:36" ht="20.399999999999999" customHeight="1" x14ac:dyDescent="0.3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9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8"/>
        <v>-22.5</v>
      </c>
      <c r="AG296" s="9"/>
      <c r="AH296" s="9"/>
      <c r="AI296" s="9"/>
      <c r="AJ296" s="9"/>
    </row>
    <row r="297" spans="1:36" ht="20.399999999999999" customHeight="1" x14ac:dyDescent="0.3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9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8"/>
        <v>-22.5</v>
      </c>
      <c r="AG297" s="9"/>
      <c r="AH297" s="9"/>
      <c r="AI297" s="9"/>
      <c r="AJ297" s="9"/>
    </row>
    <row r="298" spans="1:36" ht="20.399999999999999" customHeight="1" x14ac:dyDescent="0.3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9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8"/>
        <v>-22.5</v>
      </c>
      <c r="AG298" s="9"/>
      <c r="AH298" s="9"/>
      <c r="AI298" s="9"/>
      <c r="AJ298" s="9"/>
    </row>
    <row r="299" spans="1:36" ht="20.399999999999999" customHeight="1" x14ac:dyDescent="0.3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9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8"/>
        <v>-22.5</v>
      </c>
      <c r="AG299" s="9"/>
      <c r="AH299" s="9"/>
      <c r="AI299" s="9"/>
      <c r="AJ299" s="9"/>
    </row>
    <row r="300" spans="1:36" ht="20.399999999999999" customHeight="1" x14ac:dyDescent="0.3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9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8"/>
        <v>-22.5</v>
      </c>
      <c r="AG300" s="9"/>
      <c r="AH300" s="9"/>
      <c r="AI300" s="9"/>
      <c r="AJ300" s="9"/>
    </row>
    <row r="301" spans="1:36" ht="20.399999999999999" customHeight="1" x14ac:dyDescent="0.3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9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8"/>
        <v>-22.5</v>
      </c>
      <c r="AG301" s="9"/>
      <c r="AH301" s="9"/>
      <c r="AI301" s="9"/>
      <c r="AJ301" s="9"/>
    </row>
    <row r="302" spans="1:36" ht="20.399999999999999" customHeight="1" x14ac:dyDescent="0.3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9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8"/>
        <v>-22.5</v>
      </c>
      <c r="AG302" s="9"/>
      <c r="AH302" s="9"/>
      <c r="AI302" s="9"/>
      <c r="AJ302" s="9"/>
    </row>
    <row r="303" spans="1:36" ht="20.399999999999999" customHeight="1" x14ac:dyDescent="0.3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9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8"/>
        <v>-22.5</v>
      </c>
      <c r="AG303" s="9"/>
      <c r="AH303" s="9"/>
      <c r="AI303" s="9"/>
      <c r="AJ303" s="9"/>
    </row>
    <row r="304" spans="1:36" ht="20.399999999999999" customHeight="1" x14ac:dyDescent="0.3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9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8"/>
        <v>-22.5</v>
      </c>
      <c r="AG304" s="9"/>
      <c r="AH304" s="9"/>
      <c r="AI304" s="9"/>
      <c r="AJ304" s="9"/>
    </row>
    <row r="305" spans="1:36" ht="20.399999999999999" customHeight="1" x14ac:dyDescent="0.3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9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8"/>
        <v>-22.5</v>
      </c>
      <c r="AG305" s="9"/>
      <c r="AH305" s="9"/>
      <c r="AI305" s="9"/>
      <c r="AJ305" s="9"/>
    </row>
    <row r="306" spans="1:36" ht="20.399999999999999" customHeight="1" x14ac:dyDescent="0.3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9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8"/>
        <v>-22.5</v>
      </c>
      <c r="AG306" s="9"/>
      <c r="AH306" s="9"/>
      <c r="AI306" s="9"/>
      <c r="AJ306" s="9"/>
    </row>
    <row r="307" spans="1:36" ht="20.399999999999999" customHeight="1" x14ac:dyDescent="0.3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9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8"/>
        <v>-22.5</v>
      </c>
      <c r="AG307" s="9"/>
      <c r="AH307" s="9"/>
      <c r="AI307" s="9"/>
      <c r="AJ307" s="9"/>
    </row>
    <row r="308" spans="1:36" ht="20.399999999999999" customHeight="1" x14ac:dyDescent="0.3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9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8"/>
        <v>-22.5</v>
      </c>
      <c r="AG308" s="9"/>
      <c r="AH308" s="9"/>
      <c r="AI308" s="9"/>
      <c r="AJ308" s="9"/>
    </row>
    <row r="309" spans="1:36" ht="20.399999999999999" customHeight="1" x14ac:dyDescent="0.3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9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8"/>
        <v>-22.5</v>
      </c>
      <c r="AG309" s="9"/>
      <c r="AH309" s="9"/>
      <c r="AI309" s="9"/>
      <c r="AJ309" s="9"/>
    </row>
    <row r="310" spans="1:36" ht="20.399999999999999" customHeight="1" x14ac:dyDescent="0.3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9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8"/>
        <v>-22.5</v>
      </c>
      <c r="AG310" s="9"/>
      <c r="AH310" s="9"/>
      <c r="AI310" s="9"/>
      <c r="AJ310" s="9"/>
    </row>
    <row r="311" spans="1:36" ht="20.399999999999999" customHeight="1" x14ac:dyDescent="0.3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9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8"/>
        <v>-22.5</v>
      </c>
      <c r="AG311" s="9"/>
      <c r="AH311" s="9"/>
      <c r="AI311" s="9"/>
      <c r="AJ311" s="9"/>
    </row>
    <row r="312" spans="1:36" ht="20.399999999999999" customHeight="1" x14ac:dyDescent="0.3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9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>P312+Y312+AA312+AC312</f>
        <v>-22.5</v>
      </c>
      <c r="AG312" s="9"/>
      <c r="AH312" s="9"/>
      <c r="AI312" s="9"/>
      <c r="AJ312" s="9"/>
    </row>
    <row r="313" spans="1:36" ht="20.399999999999999" customHeight="1" x14ac:dyDescent="0.3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9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8"/>
        <v>-22.5</v>
      </c>
      <c r="AG313" s="9"/>
      <c r="AH313" s="9"/>
      <c r="AI313" s="9"/>
      <c r="AJ313" s="9"/>
    </row>
  </sheetData>
  <autoFilter ref="K13:K18">
    <sortState ref="A14:AJ313">
      <sortCondition sortBy="cellColor" ref="K13:K18" dxfId="8"/>
    </sortState>
  </autoFilter>
  <mergeCells count="3">
    <mergeCell ref="A1:C1"/>
    <mergeCell ref="I12:O12"/>
    <mergeCell ref="Q12:X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3"/>
  <sheetViews>
    <sheetView topLeftCell="A4" zoomScale="70" zoomScaleNormal="70" workbookViewId="0">
      <pane ySplit="10" topLeftCell="A14" activePane="bottomLeft" state="frozen"/>
      <selection activeCell="A4" sqref="A4"/>
      <selection pane="bottomLeft" activeCell="G7" sqref="G7"/>
    </sheetView>
  </sheetViews>
  <sheetFormatPr defaultColWidth="8.88671875" defaultRowHeight="20.399999999999999" customHeight="1" x14ac:dyDescent="0.3"/>
  <cols>
    <col min="1" max="1" width="7.6640625" style="13" customWidth="1"/>
    <col min="2" max="2" width="14.33203125" style="13" customWidth="1"/>
    <col min="3" max="3" width="25.6640625" style="1" customWidth="1"/>
    <col min="4" max="4" width="15.6640625" style="1" customWidth="1"/>
    <col min="5" max="5" width="25.6640625" style="1" customWidth="1"/>
    <col min="6" max="6" width="20.6640625" style="1" customWidth="1"/>
    <col min="7" max="9" width="25.6640625" style="1" customWidth="1"/>
    <col min="10" max="12" width="20.6640625" style="1" customWidth="1"/>
    <col min="13" max="14" width="10.6640625" style="1" customWidth="1"/>
    <col min="15" max="16" width="10.6640625" style="13" customWidth="1"/>
    <col min="17" max="17" width="25.6640625" style="1" customWidth="1"/>
    <col min="18" max="20" width="20.6640625" style="1" customWidth="1"/>
    <col min="21" max="22" width="10.6640625" style="1" customWidth="1"/>
    <col min="23" max="23" width="12.6640625" style="1" customWidth="1"/>
    <col min="24" max="25" width="18.88671875" style="1" customWidth="1"/>
    <col min="26" max="26" width="10.6640625" style="1" customWidth="1"/>
    <col min="27" max="27" width="36.88671875" style="1" customWidth="1"/>
    <col min="28" max="28" width="10.6640625" style="1" customWidth="1"/>
    <col min="29" max="29" width="20.6640625" style="1" customWidth="1"/>
    <col min="30" max="30" width="10.6640625" style="1" customWidth="1"/>
    <col min="31" max="31" width="8.88671875" style="1"/>
    <col min="32" max="36" width="10.6640625" style="1" customWidth="1"/>
    <col min="37" max="16384" width="8.88671875" style="1"/>
  </cols>
  <sheetData>
    <row r="1" spans="1:36" ht="20.399999999999999" customHeight="1" x14ac:dyDescent="0.3">
      <c r="A1" s="86" t="s">
        <v>8</v>
      </c>
      <c r="B1" s="86"/>
      <c r="C1" s="86"/>
    </row>
    <row r="2" spans="1:36" ht="20.399999999999999" customHeight="1" x14ac:dyDescent="0.3">
      <c r="A2" s="27"/>
      <c r="B2" s="27"/>
      <c r="C2" s="27"/>
    </row>
    <row r="3" spans="1:36" ht="20.399999999999999" customHeight="1" x14ac:dyDescent="0.3">
      <c r="A3" s="27" t="s">
        <v>21</v>
      </c>
      <c r="B3" s="27"/>
      <c r="C3" s="27"/>
    </row>
    <row r="4" spans="1:36" ht="20.399999999999999" customHeight="1" x14ac:dyDescent="0.3">
      <c r="A4" s="27"/>
      <c r="B4" s="27"/>
      <c r="C4" s="27"/>
    </row>
    <row r="5" spans="1:36" ht="20.399999999999999" customHeight="1" x14ac:dyDescent="0.3">
      <c r="A5" s="27" t="s">
        <v>19</v>
      </c>
      <c r="B5" s="27"/>
      <c r="C5" s="27"/>
    </row>
    <row r="6" spans="1:36" ht="20.399999999999999" customHeight="1" x14ac:dyDescent="0.3">
      <c r="A6" s="27">
        <v>1</v>
      </c>
      <c r="B6" s="27"/>
      <c r="C6" s="27"/>
    </row>
    <row r="7" spans="1:36" ht="20.399999999999999" customHeight="1" x14ac:dyDescent="0.3">
      <c r="A7" s="2">
        <v>2</v>
      </c>
      <c r="B7" s="2"/>
    </row>
    <row r="8" spans="1:36" ht="20.399999999999999" customHeight="1" x14ac:dyDescent="0.3">
      <c r="A8" s="27">
        <v>3</v>
      </c>
      <c r="B8" s="27"/>
      <c r="C8" s="27" t="s">
        <v>20</v>
      </c>
    </row>
    <row r="9" spans="1:36" ht="20.399999999999999" customHeight="1" x14ac:dyDescent="0.3">
      <c r="A9" s="27"/>
      <c r="B9" s="27"/>
      <c r="C9" s="27"/>
    </row>
    <row r="10" spans="1:36" ht="20.399999999999999" customHeight="1" x14ac:dyDescent="0.3">
      <c r="A10" s="1"/>
      <c r="B10" s="1"/>
    </row>
    <row r="11" spans="1:36" ht="20.399999999999999" customHeight="1" thickBot="1" x14ac:dyDescent="0.35">
      <c r="A11" s="27" t="s">
        <v>14</v>
      </c>
      <c r="B11" s="27"/>
    </row>
    <row r="12" spans="1:36" s="2" customFormat="1" ht="20.399999999999999" customHeight="1" thickBot="1" x14ac:dyDescent="0.35">
      <c r="A12" s="3"/>
      <c r="B12" s="3"/>
      <c r="I12" s="87" t="s">
        <v>13</v>
      </c>
      <c r="J12" s="88"/>
      <c r="K12" s="88"/>
      <c r="L12" s="88"/>
      <c r="M12" s="88"/>
      <c r="N12" s="88"/>
      <c r="O12" s="89"/>
      <c r="P12" s="20"/>
      <c r="Q12" s="87" t="s">
        <v>12</v>
      </c>
      <c r="R12" s="88"/>
      <c r="S12" s="88"/>
      <c r="T12" s="88"/>
      <c r="U12" s="88"/>
      <c r="V12" s="88"/>
      <c r="W12" s="88"/>
      <c r="X12" s="89"/>
      <c r="Y12" s="20"/>
    </row>
    <row r="13" spans="1:36" s="3" customFormat="1" ht="132.6" customHeight="1" thickBot="1" x14ac:dyDescent="0.35">
      <c r="A13" s="5" t="s">
        <v>0</v>
      </c>
      <c r="B13" s="26" t="s">
        <v>34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22</v>
      </c>
      <c r="I13" s="7" t="s">
        <v>11</v>
      </c>
      <c r="J13" s="7" t="s">
        <v>3</v>
      </c>
      <c r="K13" s="6" t="s">
        <v>4</v>
      </c>
      <c r="L13" s="7" t="s">
        <v>23</v>
      </c>
      <c r="M13" s="7" t="s">
        <v>5</v>
      </c>
      <c r="N13" s="7" t="s">
        <v>6</v>
      </c>
      <c r="O13" s="21" t="s">
        <v>7</v>
      </c>
      <c r="P13" s="23" t="s">
        <v>36</v>
      </c>
      <c r="Q13" s="22" t="s">
        <v>24</v>
      </c>
      <c r="R13" s="6" t="s">
        <v>3</v>
      </c>
      <c r="S13" s="6" t="s">
        <v>4</v>
      </c>
      <c r="T13" s="7" t="s">
        <v>23</v>
      </c>
      <c r="U13" s="15" t="s">
        <v>5</v>
      </c>
      <c r="V13" s="7" t="s">
        <v>6</v>
      </c>
      <c r="W13" s="15" t="s">
        <v>26</v>
      </c>
      <c r="X13" s="21" t="s">
        <v>25</v>
      </c>
      <c r="Y13" s="23" t="s">
        <v>35</v>
      </c>
      <c r="Z13" s="16" t="s">
        <v>29</v>
      </c>
      <c r="AA13" s="16" t="s">
        <v>32</v>
      </c>
      <c r="AB13" s="16" t="s">
        <v>28</v>
      </c>
      <c r="AC13" s="16" t="s">
        <v>33</v>
      </c>
      <c r="AD13" s="17" t="s">
        <v>27</v>
      </c>
      <c r="AF13" s="14" t="s">
        <v>30</v>
      </c>
      <c r="AG13" s="14" t="s">
        <v>16</v>
      </c>
      <c r="AH13" s="7" t="s">
        <v>17</v>
      </c>
      <c r="AI13" s="18" t="s">
        <v>31</v>
      </c>
      <c r="AJ13" s="8" t="s">
        <v>18</v>
      </c>
    </row>
    <row r="14" spans="1:36" s="49" customFormat="1" ht="20.399999999999999" customHeight="1" x14ac:dyDescent="0.3">
      <c r="A14" s="46">
        <v>1</v>
      </c>
      <c r="B14" s="47">
        <v>180809</v>
      </c>
      <c r="C14" s="35" t="s">
        <v>171</v>
      </c>
      <c r="D14" s="35" t="s">
        <v>46</v>
      </c>
      <c r="E14" s="35" t="s">
        <v>534</v>
      </c>
      <c r="F14" s="35" t="s">
        <v>74</v>
      </c>
      <c r="G14" s="35" t="s">
        <v>186</v>
      </c>
      <c r="H14" s="35">
        <v>16</v>
      </c>
      <c r="I14" s="35" t="s">
        <v>283</v>
      </c>
      <c r="J14" s="35"/>
      <c r="K14" s="35" t="s">
        <v>188</v>
      </c>
      <c r="L14" s="35" t="s">
        <v>45</v>
      </c>
      <c r="M14" s="35">
        <v>4</v>
      </c>
      <c r="N14" s="35">
        <v>240</v>
      </c>
      <c r="O14" s="47">
        <v>6.7</v>
      </c>
      <c r="P14" s="48">
        <f>(O14-6)*3.75</f>
        <v>2.6250000000000009</v>
      </c>
      <c r="Q14" s="35"/>
      <c r="R14" s="35"/>
      <c r="S14" s="35"/>
      <c r="T14" s="35"/>
      <c r="U14" s="35"/>
      <c r="V14" s="35"/>
      <c r="W14" s="35"/>
      <c r="X14" s="35"/>
      <c r="Y14" s="35"/>
      <c r="Z14" s="35" t="s">
        <v>71</v>
      </c>
      <c r="AA14" s="35">
        <v>1</v>
      </c>
      <c r="AB14" s="35"/>
      <c r="AC14" s="35"/>
      <c r="AD14" s="35">
        <v>1</v>
      </c>
      <c r="AF14" s="50">
        <f>P14+Y14+AA14+AC14</f>
        <v>3.6250000000000009</v>
      </c>
      <c r="AG14" s="51"/>
      <c r="AH14" s="51"/>
      <c r="AI14" s="51"/>
      <c r="AJ14" s="51"/>
    </row>
    <row r="15" spans="1:36" ht="20.399999999999999" customHeight="1" x14ac:dyDescent="0.3">
      <c r="A15" s="12">
        <v>2</v>
      </c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2"/>
      <c r="P15" s="19">
        <f t="shared" ref="P15:P78" si="0">(O15-6)*3.75</f>
        <v>-22.5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F15" s="24">
        <f t="shared" ref="AF15:AF78" si="1">P15+Y15+AA15+AC15</f>
        <v>-22.5</v>
      </c>
      <c r="AG15" s="9"/>
      <c r="AH15" s="9"/>
      <c r="AI15" s="9"/>
      <c r="AJ15" s="9"/>
    </row>
    <row r="16" spans="1:36" ht="20.399999999999999" customHeight="1" x14ac:dyDescent="0.3">
      <c r="A16" s="12">
        <v>3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2"/>
      <c r="P16" s="19">
        <f t="shared" si="0"/>
        <v>-22.5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F16" s="24">
        <f t="shared" si="1"/>
        <v>-22.5</v>
      </c>
      <c r="AG16" s="9"/>
      <c r="AH16" s="9"/>
      <c r="AI16" s="9"/>
      <c r="AJ16" s="9"/>
    </row>
    <row r="17" spans="1:36" ht="20.399999999999999" customHeight="1" x14ac:dyDescent="0.3">
      <c r="A17" s="12">
        <v>4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2"/>
      <c r="P17" s="19">
        <f t="shared" si="0"/>
        <v>-22.5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F17" s="24">
        <f t="shared" si="1"/>
        <v>-22.5</v>
      </c>
      <c r="AG17" s="9"/>
      <c r="AH17" s="9"/>
      <c r="AI17" s="9"/>
      <c r="AJ17" s="9"/>
    </row>
    <row r="18" spans="1:36" ht="20.399999999999999" customHeight="1" x14ac:dyDescent="0.3">
      <c r="A18" s="12">
        <v>5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2"/>
      <c r="P18" s="19">
        <f t="shared" si="0"/>
        <v>-22.5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F18" s="24">
        <f t="shared" si="1"/>
        <v>-22.5</v>
      </c>
      <c r="AG18" s="9"/>
      <c r="AH18" s="9"/>
      <c r="AI18" s="9"/>
      <c r="AJ18" s="9"/>
    </row>
    <row r="19" spans="1:36" ht="20.399999999999999" customHeight="1" x14ac:dyDescent="0.3">
      <c r="A19" s="12">
        <v>6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2"/>
      <c r="P19" s="19">
        <f t="shared" si="0"/>
        <v>-22.5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F19" s="24">
        <f t="shared" si="1"/>
        <v>-22.5</v>
      </c>
      <c r="AG19" s="9"/>
      <c r="AH19" s="9"/>
      <c r="AI19" s="9"/>
      <c r="AJ19" s="9"/>
    </row>
    <row r="20" spans="1:36" ht="20.399999999999999" customHeight="1" x14ac:dyDescent="0.3">
      <c r="A20" s="12">
        <v>7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2"/>
      <c r="P20" s="19">
        <f t="shared" si="0"/>
        <v>-22.5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F20" s="24">
        <f t="shared" si="1"/>
        <v>-22.5</v>
      </c>
      <c r="AG20" s="9"/>
      <c r="AH20" s="9"/>
      <c r="AI20" s="9"/>
      <c r="AJ20" s="9"/>
    </row>
    <row r="21" spans="1:36" ht="20.399999999999999" customHeight="1" x14ac:dyDescent="0.3">
      <c r="A21" s="12">
        <v>8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2"/>
      <c r="P21" s="19">
        <f t="shared" si="0"/>
        <v>-22.5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F21" s="24">
        <f t="shared" si="1"/>
        <v>-22.5</v>
      </c>
      <c r="AG21" s="9"/>
      <c r="AH21" s="9"/>
      <c r="AI21" s="9"/>
      <c r="AJ21" s="9"/>
    </row>
    <row r="22" spans="1:36" ht="20.399999999999999" customHeight="1" x14ac:dyDescent="0.3">
      <c r="A22" s="12">
        <v>9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/>
      <c r="P22" s="19">
        <f t="shared" si="0"/>
        <v>-22.5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F22" s="24">
        <f t="shared" si="1"/>
        <v>-22.5</v>
      </c>
      <c r="AG22" s="9"/>
      <c r="AH22" s="9"/>
      <c r="AI22" s="9"/>
      <c r="AJ22" s="9"/>
    </row>
    <row r="23" spans="1:36" ht="20.399999999999999" customHeight="1" x14ac:dyDescent="0.3">
      <c r="A23" s="12">
        <v>10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2"/>
      <c r="P23" s="19">
        <f t="shared" si="0"/>
        <v>-22.5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F23" s="24">
        <f t="shared" si="1"/>
        <v>-22.5</v>
      </c>
      <c r="AG23" s="9"/>
      <c r="AH23" s="9"/>
      <c r="AI23" s="9"/>
      <c r="AJ23" s="9"/>
    </row>
    <row r="24" spans="1:36" ht="20.399999999999999" customHeight="1" x14ac:dyDescent="0.3">
      <c r="A24" s="12">
        <v>11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2"/>
      <c r="P24" s="19">
        <f t="shared" si="0"/>
        <v>-22.5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F24" s="24">
        <f t="shared" si="1"/>
        <v>-22.5</v>
      </c>
      <c r="AG24" s="9"/>
      <c r="AH24" s="9"/>
      <c r="AI24" s="9"/>
      <c r="AJ24" s="9"/>
    </row>
    <row r="25" spans="1:36" ht="20.399999999999999" customHeight="1" x14ac:dyDescent="0.3">
      <c r="A25" s="12">
        <v>12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2"/>
      <c r="P25" s="19">
        <f t="shared" si="0"/>
        <v>-22.5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F25" s="24">
        <f t="shared" si="1"/>
        <v>-22.5</v>
      </c>
      <c r="AG25" s="9"/>
      <c r="AH25" s="9"/>
      <c r="AI25" s="9"/>
      <c r="AJ25" s="9"/>
    </row>
    <row r="26" spans="1:36" ht="20.399999999999999" customHeight="1" x14ac:dyDescent="0.3">
      <c r="A26" s="12">
        <v>13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2"/>
      <c r="P26" s="19">
        <f t="shared" si="0"/>
        <v>-22.5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F26" s="24">
        <f t="shared" si="1"/>
        <v>-22.5</v>
      </c>
      <c r="AG26" s="9"/>
      <c r="AH26" s="9"/>
      <c r="AI26" s="9"/>
      <c r="AJ26" s="9"/>
    </row>
    <row r="27" spans="1:36" ht="20.399999999999999" customHeight="1" x14ac:dyDescent="0.3">
      <c r="A27" s="12">
        <v>14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2"/>
      <c r="P27" s="19">
        <f t="shared" si="0"/>
        <v>-22.5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F27" s="24">
        <f t="shared" si="1"/>
        <v>-22.5</v>
      </c>
      <c r="AG27" s="9"/>
      <c r="AH27" s="9"/>
      <c r="AI27" s="9"/>
      <c r="AJ27" s="9"/>
    </row>
    <row r="28" spans="1:36" ht="20.399999999999999" customHeight="1" x14ac:dyDescent="0.3">
      <c r="A28" s="12">
        <v>15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2"/>
      <c r="P28" s="19">
        <f t="shared" si="0"/>
        <v>-22.5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F28" s="24">
        <f t="shared" si="1"/>
        <v>-22.5</v>
      </c>
      <c r="AG28" s="9"/>
      <c r="AH28" s="9"/>
      <c r="AI28" s="9"/>
      <c r="AJ28" s="9"/>
    </row>
    <row r="29" spans="1:36" ht="20.399999999999999" customHeight="1" x14ac:dyDescent="0.3">
      <c r="A29" s="12">
        <v>16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2"/>
      <c r="P29" s="19">
        <f t="shared" si="0"/>
        <v>-22.5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F29" s="24">
        <f t="shared" si="1"/>
        <v>-22.5</v>
      </c>
      <c r="AG29" s="9"/>
      <c r="AH29" s="9"/>
      <c r="AI29" s="9"/>
      <c r="AJ29" s="9"/>
    </row>
    <row r="30" spans="1:36" ht="20.399999999999999" customHeight="1" x14ac:dyDescent="0.3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2"/>
      <c r="P30" s="19">
        <f t="shared" si="0"/>
        <v>-22.5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F30" s="24">
        <f t="shared" si="1"/>
        <v>-22.5</v>
      </c>
      <c r="AG30" s="9"/>
      <c r="AH30" s="9"/>
      <c r="AI30" s="9"/>
      <c r="AJ30" s="9"/>
    </row>
    <row r="31" spans="1:36" ht="20.399999999999999" customHeight="1" x14ac:dyDescent="0.3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2"/>
      <c r="P31" s="19">
        <f t="shared" si="0"/>
        <v>-22.5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F31" s="24">
        <f t="shared" si="1"/>
        <v>-22.5</v>
      </c>
      <c r="AG31" s="9"/>
      <c r="AH31" s="9"/>
      <c r="AI31" s="9"/>
      <c r="AJ31" s="9"/>
    </row>
    <row r="32" spans="1:36" ht="20.399999999999999" customHeight="1" x14ac:dyDescent="0.3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2"/>
      <c r="P32" s="19">
        <f t="shared" si="0"/>
        <v>-22.5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F32" s="24">
        <f t="shared" si="1"/>
        <v>-22.5</v>
      </c>
      <c r="AG32" s="9"/>
      <c r="AH32" s="9"/>
      <c r="AI32" s="9"/>
      <c r="AJ32" s="9"/>
    </row>
    <row r="33" spans="1:36" ht="20.399999999999999" customHeight="1" x14ac:dyDescent="0.3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2"/>
      <c r="P33" s="19">
        <f t="shared" si="0"/>
        <v>-22.5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F33" s="24">
        <f t="shared" si="1"/>
        <v>-22.5</v>
      </c>
      <c r="AG33" s="9"/>
      <c r="AH33" s="9"/>
      <c r="AI33" s="9"/>
      <c r="AJ33" s="9"/>
    </row>
    <row r="34" spans="1:36" ht="20.399999999999999" customHeight="1" x14ac:dyDescent="0.3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2"/>
      <c r="P34" s="19">
        <f t="shared" si="0"/>
        <v>-22.5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F34" s="24">
        <f t="shared" si="1"/>
        <v>-22.5</v>
      </c>
      <c r="AG34" s="9"/>
      <c r="AH34" s="9"/>
      <c r="AI34" s="9"/>
      <c r="AJ34" s="9"/>
    </row>
    <row r="35" spans="1:36" ht="20.399999999999999" customHeight="1" x14ac:dyDescent="0.3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19">
        <f t="shared" si="0"/>
        <v>-22.5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F35" s="24">
        <f t="shared" si="1"/>
        <v>-22.5</v>
      </c>
      <c r="AG35" s="9"/>
      <c r="AH35" s="9"/>
      <c r="AI35" s="9"/>
      <c r="AJ35" s="9"/>
    </row>
    <row r="36" spans="1:36" ht="20.399999999999999" customHeight="1" x14ac:dyDescent="0.3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2"/>
      <c r="P36" s="19">
        <f t="shared" si="0"/>
        <v>-22.5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F36" s="24">
        <f t="shared" si="1"/>
        <v>-22.5</v>
      </c>
      <c r="AG36" s="9"/>
      <c r="AH36" s="9"/>
      <c r="AI36" s="9"/>
      <c r="AJ36" s="9"/>
    </row>
    <row r="37" spans="1:36" ht="20.399999999999999" customHeight="1" x14ac:dyDescent="0.3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2"/>
      <c r="P37" s="19">
        <f t="shared" si="0"/>
        <v>-22.5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F37" s="24">
        <f t="shared" si="1"/>
        <v>-22.5</v>
      </c>
      <c r="AG37" s="9"/>
      <c r="AH37" s="9"/>
      <c r="AI37" s="9"/>
      <c r="AJ37" s="9"/>
    </row>
    <row r="38" spans="1:36" ht="20.399999999999999" customHeight="1" x14ac:dyDescent="0.3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  <c r="P38" s="19">
        <f t="shared" si="0"/>
        <v>-22.5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F38" s="24">
        <f t="shared" si="1"/>
        <v>-22.5</v>
      </c>
      <c r="AG38" s="9"/>
      <c r="AH38" s="9"/>
      <c r="AI38" s="9"/>
      <c r="AJ38" s="9"/>
    </row>
    <row r="39" spans="1:36" ht="20.399999999999999" customHeight="1" x14ac:dyDescent="0.3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19">
        <f t="shared" si="0"/>
        <v>-22.5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F39" s="24">
        <f t="shared" si="1"/>
        <v>-22.5</v>
      </c>
      <c r="AG39" s="9"/>
      <c r="AH39" s="9"/>
      <c r="AI39" s="9"/>
      <c r="AJ39" s="9"/>
    </row>
    <row r="40" spans="1:36" ht="20.399999999999999" customHeight="1" x14ac:dyDescent="0.3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2"/>
      <c r="P40" s="19">
        <f t="shared" si="0"/>
        <v>-22.5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F40" s="24">
        <f t="shared" si="1"/>
        <v>-22.5</v>
      </c>
      <c r="AG40" s="9"/>
      <c r="AH40" s="9"/>
      <c r="AI40" s="9"/>
      <c r="AJ40" s="9"/>
    </row>
    <row r="41" spans="1:36" ht="20.399999999999999" customHeight="1" x14ac:dyDescent="0.3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19">
        <f t="shared" si="0"/>
        <v>-22.5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F41" s="24">
        <f t="shared" si="1"/>
        <v>-22.5</v>
      </c>
      <c r="AG41" s="9"/>
      <c r="AH41" s="9"/>
      <c r="AI41" s="9"/>
      <c r="AJ41" s="9"/>
    </row>
    <row r="42" spans="1:36" ht="20.399999999999999" customHeight="1" x14ac:dyDescent="0.3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19">
        <f t="shared" si="0"/>
        <v>-22.5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F42" s="24">
        <f t="shared" si="1"/>
        <v>-22.5</v>
      </c>
      <c r="AG42" s="9"/>
      <c r="AH42" s="9"/>
      <c r="AI42" s="9"/>
      <c r="AJ42" s="9"/>
    </row>
    <row r="43" spans="1:36" ht="20.399999999999999" customHeight="1" x14ac:dyDescent="0.3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19">
        <f t="shared" si="0"/>
        <v>-22.5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24">
        <f t="shared" si="1"/>
        <v>-22.5</v>
      </c>
      <c r="AG43" s="9"/>
      <c r="AH43" s="9"/>
      <c r="AI43" s="9"/>
      <c r="AJ43" s="9"/>
    </row>
    <row r="44" spans="1:36" ht="20.399999999999999" customHeight="1" x14ac:dyDescent="0.3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19">
        <f t="shared" si="0"/>
        <v>-22.5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24">
        <f t="shared" si="1"/>
        <v>-22.5</v>
      </c>
      <c r="AG44" s="9"/>
      <c r="AH44" s="9"/>
      <c r="AI44" s="9"/>
      <c r="AJ44" s="9"/>
    </row>
    <row r="45" spans="1:36" ht="20.399999999999999" customHeight="1" x14ac:dyDescent="0.3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19">
        <f t="shared" si="0"/>
        <v>-22.5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F45" s="24">
        <f t="shared" si="1"/>
        <v>-22.5</v>
      </c>
      <c r="AG45" s="9"/>
      <c r="AH45" s="9"/>
      <c r="AI45" s="9"/>
      <c r="AJ45" s="9"/>
    </row>
    <row r="46" spans="1:36" ht="20.399999999999999" customHeight="1" x14ac:dyDescent="0.3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9">
        <f t="shared" si="0"/>
        <v>-22.5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F46" s="24">
        <f t="shared" si="1"/>
        <v>-22.5</v>
      </c>
      <c r="AG46" s="9"/>
      <c r="AH46" s="9"/>
      <c r="AI46" s="9"/>
      <c r="AJ46" s="9"/>
    </row>
    <row r="47" spans="1:36" ht="20.399999999999999" customHeight="1" x14ac:dyDescent="0.3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si="0"/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1"/>
        <v>-22.5</v>
      </c>
      <c r="AG47" s="9"/>
      <c r="AH47" s="9"/>
      <c r="AI47" s="9"/>
      <c r="AJ47" s="9"/>
    </row>
    <row r="48" spans="1:36" ht="20.399999999999999" customHeight="1" x14ac:dyDescent="0.3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0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1"/>
        <v>-22.5</v>
      </c>
      <c r="AG48" s="9"/>
      <c r="AH48" s="9"/>
      <c r="AI48" s="9"/>
      <c r="AJ48" s="9"/>
    </row>
    <row r="49" spans="1:36" ht="20.399999999999999" customHeight="1" x14ac:dyDescent="0.3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0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1"/>
        <v>-22.5</v>
      </c>
      <c r="AG49" s="9"/>
      <c r="AH49" s="9"/>
      <c r="AI49" s="9"/>
      <c r="AJ49" s="9"/>
    </row>
    <row r="50" spans="1:36" ht="20.399999999999999" customHeight="1" x14ac:dyDescent="0.3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0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1"/>
        <v>-22.5</v>
      </c>
      <c r="AG50" s="9"/>
      <c r="AH50" s="9"/>
      <c r="AI50" s="9"/>
      <c r="AJ50" s="9"/>
    </row>
    <row r="51" spans="1:36" ht="20.399999999999999" customHeight="1" x14ac:dyDescent="0.3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0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1"/>
        <v>-22.5</v>
      </c>
      <c r="AG51" s="9"/>
      <c r="AH51" s="9"/>
      <c r="AI51" s="9"/>
      <c r="AJ51" s="9"/>
    </row>
    <row r="52" spans="1:36" ht="20.399999999999999" customHeight="1" x14ac:dyDescent="0.3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0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1"/>
        <v>-22.5</v>
      </c>
      <c r="AG52" s="9"/>
      <c r="AH52" s="9"/>
      <c r="AI52" s="9"/>
      <c r="AJ52" s="9"/>
    </row>
    <row r="53" spans="1:36" ht="20.399999999999999" customHeight="1" x14ac:dyDescent="0.3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0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1"/>
        <v>-22.5</v>
      </c>
      <c r="AG53" s="9"/>
      <c r="AH53" s="9"/>
      <c r="AI53" s="9"/>
      <c r="AJ53" s="9"/>
    </row>
    <row r="54" spans="1:36" ht="20.399999999999999" customHeight="1" x14ac:dyDescent="0.3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0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1"/>
        <v>-22.5</v>
      </c>
      <c r="AG54" s="9"/>
      <c r="AH54" s="9"/>
      <c r="AI54" s="9"/>
      <c r="AJ54" s="9"/>
    </row>
    <row r="55" spans="1:36" ht="20.399999999999999" customHeight="1" x14ac:dyDescent="0.3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0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1"/>
        <v>-22.5</v>
      </c>
      <c r="AG55" s="9"/>
      <c r="AH55" s="9"/>
      <c r="AI55" s="9"/>
      <c r="AJ55" s="9"/>
    </row>
    <row r="56" spans="1:36" ht="20.399999999999999" customHeight="1" x14ac:dyDescent="0.3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0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1"/>
        <v>-22.5</v>
      </c>
      <c r="AG56" s="9"/>
      <c r="AH56" s="9"/>
      <c r="AI56" s="9"/>
      <c r="AJ56" s="9"/>
    </row>
    <row r="57" spans="1:36" ht="20.399999999999999" customHeight="1" x14ac:dyDescent="0.3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0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1"/>
        <v>-22.5</v>
      </c>
      <c r="AG57" s="9"/>
      <c r="AH57" s="9"/>
      <c r="AI57" s="9"/>
      <c r="AJ57" s="9"/>
    </row>
    <row r="58" spans="1:36" ht="20.399999999999999" customHeight="1" x14ac:dyDescent="0.3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0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1"/>
        <v>-22.5</v>
      </c>
      <c r="AG58" s="9"/>
      <c r="AH58" s="9"/>
      <c r="AI58" s="9"/>
      <c r="AJ58" s="9"/>
    </row>
    <row r="59" spans="1:36" ht="20.399999999999999" customHeight="1" x14ac:dyDescent="0.3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0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1"/>
        <v>-22.5</v>
      </c>
      <c r="AG59" s="9"/>
      <c r="AH59" s="9"/>
      <c r="AI59" s="9"/>
      <c r="AJ59" s="9"/>
    </row>
    <row r="60" spans="1:36" ht="20.399999999999999" customHeight="1" x14ac:dyDescent="0.3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0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1"/>
        <v>-22.5</v>
      </c>
      <c r="AG60" s="9"/>
      <c r="AH60" s="9"/>
      <c r="AI60" s="9"/>
      <c r="AJ60" s="9"/>
    </row>
    <row r="61" spans="1:36" ht="20.399999999999999" customHeight="1" x14ac:dyDescent="0.3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0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1"/>
        <v>-22.5</v>
      </c>
      <c r="AG61" s="9"/>
      <c r="AH61" s="9"/>
      <c r="AI61" s="9"/>
      <c r="AJ61" s="9"/>
    </row>
    <row r="62" spans="1:36" ht="20.399999999999999" customHeight="1" x14ac:dyDescent="0.3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0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1"/>
        <v>-22.5</v>
      </c>
      <c r="AG62" s="9"/>
      <c r="AH62" s="9"/>
      <c r="AI62" s="9"/>
      <c r="AJ62" s="9"/>
    </row>
    <row r="63" spans="1:36" ht="20.399999999999999" customHeight="1" x14ac:dyDescent="0.3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0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1"/>
        <v>-22.5</v>
      </c>
      <c r="AG63" s="9"/>
      <c r="AH63" s="9"/>
      <c r="AI63" s="9"/>
      <c r="AJ63" s="9"/>
    </row>
    <row r="64" spans="1:36" ht="20.399999999999999" customHeight="1" x14ac:dyDescent="0.3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0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1"/>
        <v>-22.5</v>
      </c>
      <c r="AG64" s="9"/>
      <c r="AH64" s="9"/>
      <c r="AI64" s="9"/>
      <c r="AJ64" s="9"/>
    </row>
    <row r="65" spans="1:36" ht="20.399999999999999" customHeight="1" x14ac:dyDescent="0.3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0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1"/>
        <v>-22.5</v>
      </c>
      <c r="AG65" s="9"/>
      <c r="AH65" s="9"/>
      <c r="AI65" s="9"/>
      <c r="AJ65" s="9"/>
    </row>
    <row r="66" spans="1:36" ht="20.399999999999999" customHeight="1" x14ac:dyDescent="0.3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0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1"/>
        <v>-22.5</v>
      </c>
      <c r="AG66" s="9"/>
      <c r="AH66" s="9"/>
      <c r="AI66" s="9"/>
      <c r="AJ66" s="9"/>
    </row>
    <row r="67" spans="1:36" ht="20.399999999999999" customHeight="1" x14ac:dyDescent="0.3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0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1"/>
        <v>-22.5</v>
      </c>
      <c r="AG67" s="9"/>
      <c r="AH67" s="9"/>
      <c r="AI67" s="9"/>
      <c r="AJ67" s="9"/>
    </row>
    <row r="68" spans="1:36" ht="20.399999999999999" customHeight="1" x14ac:dyDescent="0.3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0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1"/>
        <v>-22.5</v>
      </c>
      <c r="AG68" s="9"/>
      <c r="AH68" s="9"/>
      <c r="AI68" s="9"/>
      <c r="AJ68" s="9"/>
    </row>
    <row r="69" spans="1:36" ht="20.399999999999999" customHeight="1" x14ac:dyDescent="0.3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0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1"/>
        <v>-22.5</v>
      </c>
      <c r="AG69" s="9"/>
      <c r="AH69" s="9"/>
      <c r="AI69" s="9"/>
      <c r="AJ69" s="9"/>
    </row>
    <row r="70" spans="1:36" ht="20.399999999999999" customHeight="1" x14ac:dyDescent="0.3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0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1"/>
        <v>-22.5</v>
      </c>
      <c r="AG70" s="9"/>
      <c r="AH70" s="9"/>
      <c r="AI70" s="9"/>
      <c r="AJ70" s="9"/>
    </row>
    <row r="71" spans="1:36" ht="20.399999999999999" customHeight="1" x14ac:dyDescent="0.3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0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1"/>
        <v>-22.5</v>
      </c>
      <c r="AG71" s="9"/>
      <c r="AH71" s="9"/>
      <c r="AI71" s="9"/>
      <c r="AJ71" s="9"/>
    </row>
    <row r="72" spans="1:36" ht="20.399999999999999" customHeight="1" x14ac:dyDescent="0.3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0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1"/>
        <v>-22.5</v>
      </c>
      <c r="AG72" s="9"/>
      <c r="AH72" s="9"/>
      <c r="AI72" s="9"/>
      <c r="AJ72" s="9"/>
    </row>
    <row r="73" spans="1:36" ht="20.399999999999999" customHeight="1" x14ac:dyDescent="0.3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0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1"/>
        <v>-22.5</v>
      </c>
      <c r="AG73" s="9"/>
      <c r="AH73" s="9"/>
      <c r="AI73" s="9"/>
      <c r="AJ73" s="9"/>
    </row>
    <row r="74" spans="1:36" ht="20.399999999999999" customHeight="1" x14ac:dyDescent="0.3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0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1"/>
        <v>-22.5</v>
      </c>
      <c r="AG74" s="9"/>
      <c r="AH74" s="9"/>
      <c r="AI74" s="9"/>
      <c r="AJ74" s="9"/>
    </row>
    <row r="75" spans="1:36" ht="20.399999999999999" customHeight="1" x14ac:dyDescent="0.3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0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1"/>
        <v>-22.5</v>
      </c>
      <c r="AG75" s="9"/>
      <c r="AH75" s="9"/>
      <c r="AI75" s="9"/>
      <c r="AJ75" s="9"/>
    </row>
    <row r="76" spans="1:36" ht="20.399999999999999" customHeight="1" x14ac:dyDescent="0.3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0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1"/>
        <v>-22.5</v>
      </c>
      <c r="AG76" s="9"/>
      <c r="AH76" s="9"/>
      <c r="AI76" s="9"/>
      <c r="AJ76" s="9"/>
    </row>
    <row r="77" spans="1:36" ht="20.399999999999999" customHeight="1" x14ac:dyDescent="0.3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0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1"/>
        <v>-22.5</v>
      </c>
      <c r="AG77" s="9"/>
      <c r="AH77" s="9"/>
      <c r="AI77" s="9"/>
      <c r="AJ77" s="9"/>
    </row>
    <row r="78" spans="1:36" ht="20.399999999999999" customHeight="1" x14ac:dyDescent="0.3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0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1"/>
        <v>-22.5</v>
      </c>
      <c r="AG78" s="9"/>
      <c r="AH78" s="9"/>
      <c r="AI78" s="9"/>
      <c r="AJ78" s="9"/>
    </row>
    <row r="79" spans="1:36" ht="20.399999999999999" customHeight="1" x14ac:dyDescent="0.3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ref="P79:P142" si="2">(O79-6)*3.75</f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ref="AF79:AF142" si="3">P79+Y79+AA79+AC79</f>
        <v>-22.5</v>
      </c>
      <c r="AG79" s="9"/>
      <c r="AH79" s="9"/>
      <c r="AI79" s="9"/>
      <c r="AJ79" s="9"/>
    </row>
    <row r="80" spans="1:36" ht="20.399999999999999" customHeight="1" x14ac:dyDescent="0.3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2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3"/>
        <v>-22.5</v>
      </c>
      <c r="AG80" s="9"/>
      <c r="AH80" s="9"/>
      <c r="AI80" s="9"/>
      <c r="AJ80" s="9"/>
    </row>
    <row r="81" spans="1:36" ht="20.399999999999999" customHeight="1" x14ac:dyDescent="0.3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2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3"/>
        <v>-22.5</v>
      </c>
      <c r="AG81" s="9"/>
      <c r="AH81" s="9"/>
      <c r="AI81" s="9"/>
      <c r="AJ81" s="9"/>
    </row>
    <row r="82" spans="1:36" ht="20.399999999999999" customHeight="1" x14ac:dyDescent="0.3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2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3"/>
        <v>-22.5</v>
      </c>
      <c r="AG82" s="9"/>
      <c r="AH82" s="9"/>
      <c r="AI82" s="9"/>
      <c r="AJ82" s="9"/>
    </row>
    <row r="83" spans="1:36" ht="20.399999999999999" customHeight="1" x14ac:dyDescent="0.3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2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3"/>
        <v>-22.5</v>
      </c>
      <c r="AG83" s="9"/>
      <c r="AH83" s="9"/>
      <c r="AI83" s="9"/>
      <c r="AJ83" s="9"/>
    </row>
    <row r="84" spans="1:36" ht="20.399999999999999" customHeight="1" x14ac:dyDescent="0.3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2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3"/>
        <v>-22.5</v>
      </c>
      <c r="AG84" s="9"/>
      <c r="AH84" s="9"/>
      <c r="AI84" s="9"/>
      <c r="AJ84" s="9"/>
    </row>
    <row r="85" spans="1:36" ht="20.399999999999999" customHeight="1" x14ac:dyDescent="0.3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2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3"/>
        <v>-22.5</v>
      </c>
      <c r="AG85" s="9"/>
      <c r="AH85" s="9"/>
      <c r="AI85" s="9"/>
      <c r="AJ85" s="9"/>
    </row>
    <row r="86" spans="1:36" ht="20.399999999999999" customHeight="1" x14ac:dyDescent="0.3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2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3"/>
        <v>-22.5</v>
      </c>
      <c r="AG86" s="9"/>
      <c r="AH86" s="9"/>
      <c r="AI86" s="9"/>
      <c r="AJ86" s="9"/>
    </row>
    <row r="87" spans="1:36" ht="20.399999999999999" customHeight="1" x14ac:dyDescent="0.3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2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3"/>
        <v>-22.5</v>
      </c>
      <c r="AG87" s="9"/>
      <c r="AH87" s="9"/>
      <c r="AI87" s="9"/>
      <c r="AJ87" s="9"/>
    </row>
    <row r="88" spans="1:36" ht="20.399999999999999" customHeight="1" x14ac:dyDescent="0.3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2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3"/>
        <v>-22.5</v>
      </c>
      <c r="AG88" s="9"/>
      <c r="AH88" s="9"/>
      <c r="AI88" s="9"/>
      <c r="AJ88" s="9"/>
    </row>
    <row r="89" spans="1:36" ht="20.399999999999999" customHeight="1" x14ac:dyDescent="0.3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2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3"/>
        <v>-22.5</v>
      </c>
      <c r="AG89" s="9"/>
      <c r="AH89" s="9"/>
      <c r="AI89" s="9"/>
      <c r="AJ89" s="9"/>
    </row>
    <row r="90" spans="1:36" ht="20.399999999999999" customHeight="1" x14ac:dyDescent="0.3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2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3"/>
        <v>-22.5</v>
      </c>
      <c r="AG90" s="9"/>
      <c r="AH90" s="9"/>
      <c r="AI90" s="9"/>
      <c r="AJ90" s="9"/>
    </row>
    <row r="91" spans="1:36" ht="20.399999999999999" customHeight="1" x14ac:dyDescent="0.3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2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3"/>
        <v>-22.5</v>
      </c>
      <c r="AG91" s="9"/>
      <c r="AH91" s="9"/>
      <c r="AI91" s="9"/>
      <c r="AJ91" s="9"/>
    </row>
    <row r="92" spans="1:36" ht="20.399999999999999" customHeight="1" x14ac:dyDescent="0.3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2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3"/>
        <v>-22.5</v>
      </c>
      <c r="AG92" s="9"/>
      <c r="AH92" s="9"/>
      <c r="AI92" s="9"/>
      <c r="AJ92" s="9"/>
    </row>
    <row r="93" spans="1:36" ht="20.399999999999999" customHeight="1" x14ac:dyDescent="0.3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2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3"/>
        <v>-22.5</v>
      </c>
      <c r="AG93" s="9"/>
      <c r="AH93" s="9"/>
      <c r="AI93" s="9"/>
      <c r="AJ93" s="9"/>
    </row>
    <row r="94" spans="1:36" ht="20.399999999999999" customHeight="1" x14ac:dyDescent="0.3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2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3"/>
        <v>-22.5</v>
      </c>
      <c r="AG94" s="9"/>
      <c r="AH94" s="9"/>
      <c r="AI94" s="9"/>
      <c r="AJ94" s="9"/>
    </row>
    <row r="95" spans="1:36" ht="20.399999999999999" customHeight="1" x14ac:dyDescent="0.3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2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3"/>
        <v>-22.5</v>
      </c>
      <c r="AG95" s="9"/>
      <c r="AH95" s="9"/>
      <c r="AI95" s="9"/>
      <c r="AJ95" s="9"/>
    </row>
    <row r="96" spans="1:36" ht="20.399999999999999" customHeight="1" x14ac:dyDescent="0.3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2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3"/>
        <v>-22.5</v>
      </c>
      <c r="AG96" s="9"/>
      <c r="AH96" s="9"/>
      <c r="AI96" s="9"/>
      <c r="AJ96" s="9"/>
    </row>
    <row r="97" spans="1:36" ht="20.399999999999999" customHeight="1" x14ac:dyDescent="0.3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2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3"/>
        <v>-22.5</v>
      </c>
      <c r="AG97" s="9"/>
      <c r="AH97" s="9"/>
      <c r="AI97" s="9"/>
      <c r="AJ97" s="9"/>
    </row>
    <row r="98" spans="1:36" ht="20.399999999999999" customHeight="1" x14ac:dyDescent="0.3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2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3"/>
        <v>-22.5</v>
      </c>
      <c r="AG98" s="9"/>
      <c r="AH98" s="9"/>
      <c r="AI98" s="9"/>
      <c r="AJ98" s="9"/>
    </row>
    <row r="99" spans="1:36" ht="20.399999999999999" customHeight="1" x14ac:dyDescent="0.3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2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3"/>
        <v>-22.5</v>
      </c>
      <c r="AG99" s="9"/>
      <c r="AH99" s="9"/>
      <c r="AI99" s="9"/>
      <c r="AJ99" s="9"/>
    </row>
    <row r="100" spans="1:36" ht="20.399999999999999" customHeight="1" x14ac:dyDescent="0.3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2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3"/>
        <v>-22.5</v>
      </c>
      <c r="AG100" s="9"/>
      <c r="AH100" s="9"/>
      <c r="AI100" s="9"/>
      <c r="AJ100" s="9"/>
    </row>
    <row r="101" spans="1:36" ht="20.399999999999999" customHeight="1" x14ac:dyDescent="0.3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2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3"/>
        <v>-22.5</v>
      </c>
      <c r="AG101" s="9"/>
      <c r="AH101" s="9"/>
      <c r="AI101" s="9"/>
      <c r="AJ101" s="9"/>
    </row>
    <row r="102" spans="1:36" ht="20.399999999999999" customHeight="1" x14ac:dyDescent="0.3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2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3"/>
        <v>-22.5</v>
      </c>
      <c r="AG102" s="9"/>
      <c r="AH102" s="9"/>
      <c r="AI102" s="9"/>
      <c r="AJ102" s="9"/>
    </row>
    <row r="103" spans="1:36" ht="20.399999999999999" customHeight="1" x14ac:dyDescent="0.3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2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3"/>
        <v>-22.5</v>
      </c>
      <c r="AG103" s="9"/>
      <c r="AH103" s="9"/>
      <c r="AI103" s="9"/>
      <c r="AJ103" s="9"/>
    </row>
    <row r="104" spans="1:36" ht="20.399999999999999" customHeight="1" x14ac:dyDescent="0.3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2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3"/>
        <v>-22.5</v>
      </c>
      <c r="AG104" s="9"/>
      <c r="AH104" s="9"/>
      <c r="AI104" s="9"/>
      <c r="AJ104" s="9"/>
    </row>
    <row r="105" spans="1:36" ht="20.399999999999999" customHeight="1" x14ac:dyDescent="0.3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2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3"/>
        <v>-22.5</v>
      </c>
      <c r="AG105" s="9"/>
      <c r="AH105" s="9"/>
      <c r="AI105" s="9"/>
      <c r="AJ105" s="9"/>
    </row>
    <row r="106" spans="1:36" ht="20.399999999999999" customHeight="1" x14ac:dyDescent="0.3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2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3"/>
        <v>-22.5</v>
      </c>
      <c r="AG106" s="9"/>
      <c r="AH106" s="9"/>
      <c r="AI106" s="9"/>
      <c r="AJ106" s="9"/>
    </row>
    <row r="107" spans="1:36" ht="20.399999999999999" customHeight="1" x14ac:dyDescent="0.3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2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3"/>
        <v>-22.5</v>
      </c>
      <c r="AG107" s="9"/>
      <c r="AH107" s="9"/>
      <c r="AI107" s="9"/>
      <c r="AJ107" s="9"/>
    </row>
    <row r="108" spans="1:36" ht="20.399999999999999" customHeight="1" x14ac:dyDescent="0.3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2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3"/>
        <v>-22.5</v>
      </c>
      <c r="AG108" s="9"/>
      <c r="AH108" s="9"/>
      <c r="AI108" s="9"/>
      <c r="AJ108" s="9"/>
    </row>
    <row r="109" spans="1:36" ht="20.399999999999999" customHeight="1" x14ac:dyDescent="0.3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2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3"/>
        <v>-22.5</v>
      </c>
      <c r="AG109" s="9"/>
      <c r="AH109" s="9"/>
      <c r="AI109" s="9"/>
      <c r="AJ109" s="9"/>
    </row>
    <row r="110" spans="1:36" ht="20.399999999999999" customHeight="1" x14ac:dyDescent="0.3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2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3"/>
        <v>-22.5</v>
      </c>
      <c r="AG110" s="9"/>
      <c r="AH110" s="9"/>
      <c r="AI110" s="9"/>
      <c r="AJ110" s="9"/>
    </row>
    <row r="111" spans="1:36" ht="20.399999999999999" customHeight="1" x14ac:dyDescent="0.3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2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3"/>
        <v>-22.5</v>
      </c>
      <c r="AG111" s="9"/>
      <c r="AH111" s="9"/>
      <c r="AI111" s="9"/>
      <c r="AJ111" s="9"/>
    </row>
    <row r="112" spans="1:36" ht="20.399999999999999" customHeight="1" x14ac:dyDescent="0.3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2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3"/>
        <v>-22.5</v>
      </c>
      <c r="AG112" s="9"/>
      <c r="AH112" s="9"/>
      <c r="AI112" s="9"/>
      <c r="AJ112" s="9"/>
    </row>
    <row r="113" spans="1:36" ht="20.399999999999999" customHeight="1" x14ac:dyDescent="0.3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2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3"/>
        <v>-22.5</v>
      </c>
      <c r="AG113" s="9"/>
      <c r="AH113" s="9"/>
      <c r="AI113" s="9"/>
      <c r="AJ113" s="9"/>
    </row>
    <row r="114" spans="1:36" ht="20.399999999999999" customHeight="1" x14ac:dyDescent="0.3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2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3"/>
        <v>-22.5</v>
      </c>
      <c r="AG114" s="9"/>
      <c r="AH114" s="9"/>
      <c r="AI114" s="9"/>
      <c r="AJ114" s="9"/>
    </row>
    <row r="115" spans="1:36" ht="20.399999999999999" customHeight="1" x14ac:dyDescent="0.3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2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3"/>
        <v>-22.5</v>
      </c>
      <c r="AG115" s="9"/>
      <c r="AH115" s="9"/>
      <c r="AI115" s="9"/>
      <c r="AJ115" s="9"/>
    </row>
    <row r="116" spans="1:36" ht="20.399999999999999" customHeight="1" x14ac:dyDescent="0.3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2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3"/>
        <v>-22.5</v>
      </c>
      <c r="AG116" s="9"/>
      <c r="AH116" s="9"/>
      <c r="AI116" s="9"/>
      <c r="AJ116" s="9"/>
    </row>
    <row r="117" spans="1:36" ht="20.399999999999999" customHeight="1" x14ac:dyDescent="0.3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2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3"/>
        <v>-22.5</v>
      </c>
      <c r="AG117" s="9"/>
      <c r="AH117" s="9"/>
      <c r="AI117" s="9"/>
      <c r="AJ117" s="9"/>
    </row>
    <row r="118" spans="1:36" ht="20.399999999999999" customHeight="1" x14ac:dyDescent="0.3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2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3"/>
        <v>-22.5</v>
      </c>
      <c r="AG118" s="9"/>
      <c r="AH118" s="9"/>
      <c r="AI118" s="9"/>
      <c r="AJ118" s="9"/>
    </row>
    <row r="119" spans="1:36" ht="20.399999999999999" customHeight="1" x14ac:dyDescent="0.3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2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3"/>
        <v>-22.5</v>
      </c>
      <c r="AG119" s="9"/>
      <c r="AH119" s="9"/>
      <c r="AI119" s="9"/>
      <c r="AJ119" s="9"/>
    </row>
    <row r="120" spans="1:36" ht="20.399999999999999" customHeight="1" x14ac:dyDescent="0.3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2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3"/>
        <v>-22.5</v>
      </c>
      <c r="AG120" s="9"/>
      <c r="AH120" s="9"/>
      <c r="AI120" s="9"/>
      <c r="AJ120" s="9"/>
    </row>
    <row r="121" spans="1:36" ht="20.399999999999999" customHeight="1" x14ac:dyDescent="0.3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2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3"/>
        <v>-22.5</v>
      </c>
      <c r="AG121" s="9"/>
      <c r="AH121" s="9"/>
      <c r="AI121" s="9"/>
      <c r="AJ121" s="9"/>
    </row>
    <row r="122" spans="1:36" ht="20.399999999999999" customHeight="1" x14ac:dyDescent="0.3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2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3"/>
        <v>-22.5</v>
      </c>
      <c r="AG122" s="9"/>
      <c r="AH122" s="9"/>
      <c r="AI122" s="9"/>
      <c r="AJ122" s="9"/>
    </row>
    <row r="123" spans="1:36" ht="20.399999999999999" customHeight="1" x14ac:dyDescent="0.3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2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3"/>
        <v>-22.5</v>
      </c>
      <c r="AG123" s="9"/>
      <c r="AH123" s="9"/>
      <c r="AI123" s="9"/>
      <c r="AJ123" s="9"/>
    </row>
    <row r="124" spans="1:36" ht="20.399999999999999" customHeight="1" x14ac:dyDescent="0.3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2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3"/>
        <v>-22.5</v>
      </c>
      <c r="AG124" s="9"/>
      <c r="AH124" s="9"/>
      <c r="AI124" s="9"/>
      <c r="AJ124" s="9"/>
    </row>
    <row r="125" spans="1:36" ht="20.399999999999999" customHeight="1" x14ac:dyDescent="0.3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2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3"/>
        <v>-22.5</v>
      </c>
      <c r="AG125" s="9"/>
      <c r="AH125" s="9"/>
      <c r="AI125" s="9"/>
      <c r="AJ125" s="9"/>
    </row>
    <row r="126" spans="1:36" ht="20.399999999999999" customHeight="1" x14ac:dyDescent="0.3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2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3"/>
        <v>-22.5</v>
      </c>
      <c r="AG126" s="9"/>
      <c r="AH126" s="9"/>
      <c r="AI126" s="9"/>
      <c r="AJ126" s="9"/>
    </row>
    <row r="127" spans="1:36" ht="20.399999999999999" customHeight="1" x14ac:dyDescent="0.3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2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3"/>
        <v>-22.5</v>
      </c>
      <c r="AG127" s="9"/>
      <c r="AH127" s="9"/>
      <c r="AI127" s="9"/>
      <c r="AJ127" s="9"/>
    </row>
    <row r="128" spans="1:36" ht="20.399999999999999" customHeight="1" x14ac:dyDescent="0.3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2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3"/>
        <v>-22.5</v>
      </c>
      <c r="AG128" s="9"/>
      <c r="AH128" s="9"/>
      <c r="AI128" s="9"/>
      <c r="AJ128" s="9"/>
    </row>
    <row r="129" spans="1:36" ht="20.399999999999999" customHeight="1" x14ac:dyDescent="0.3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2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3"/>
        <v>-22.5</v>
      </c>
      <c r="AG129" s="9"/>
      <c r="AH129" s="9"/>
      <c r="AI129" s="9"/>
      <c r="AJ129" s="9"/>
    </row>
    <row r="130" spans="1:36" ht="20.399999999999999" customHeight="1" x14ac:dyDescent="0.3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2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3"/>
        <v>-22.5</v>
      </c>
      <c r="AG130" s="9"/>
      <c r="AH130" s="9"/>
      <c r="AI130" s="9"/>
      <c r="AJ130" s="9"/>
    </row>
    <row r="131" spans="1:36" ht="20.399999999999999" customHeight="1" x14ac:dyDescent="0.3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2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3"/>
        <v>-22.5</v>
      </c>
      <c r="AG131" s="9"/>
      <c r="AH131" s="9"/>
      <c r="AI131" s="9"/>
      <c r="AJ131" s="9"/>
    </row>
    <row r="132" spans="1:36" ht="20.399999999999999" customHeight="1" x14ac:dyDescent="0.3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2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3"/>
        <v>-22.5</v>
      </c>
      <c r="AG132" s="9"/>
      <c r="AH132" s="9"/>
      <c r="AI132" s="9"/>
      <c r="AJ132" s="9"/>
    </row>
    <row r="133" spans="1:36" ht="20.399999999999999" customHeight="1" x14ac:dyDescent="0.3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2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3"/>
        <v>-22.5</v>
      </c>
      <c r="AG133" s="9"/>
      <c r="AH133" s="9"/>
      <c r="AI133" s="9"/>
      <c r="AJ133" s="9"/>
    </row>
    <row r="134" spans="1:36" ht="20.399999999999999" customHeight="1" x14ac:dyDescent="0.3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2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3"/>
        <v>-22.5</v>
      </c>
      <c r="AG134" s="9"/>
      <c r="AH134" s="9"/>
      <c r="AI134" s="9"/>
      <c r="AJ134" s="9"/>
    </row>
    <row r="135" spans="1:36" ht="20.399999999999999" customHeight="1" x14ac:dyDescent="0.3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2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3"/>
        <v>-22.5</v>
      </c>
      <c r="AG135" s="9"/>
      <c r="AH135" s="9"/>
      <c r="AI135" s="9"/>
      <c r="AJ135" s="9"/>
    </row>
    <row r="136" spans="1:36" ht="20.399999999999999" customHeight="1" x14ac:dyDescent="0.3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2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3"/>
        <v>-22.5</v>
      </c>
      <c r="AG136" s="9"/>
      <c r="AH136" s="9"/>
      <c r="AI136" s="9"/>
      <c r="AJ136" s="9"/>
    </row>
    <row r="137" spans="1:36" ht="20.399999999999999" customHeight="1" x14ac:dyDescent="0.3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2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3"/>
        <v>-22.5</v>
      </c>
      <c r="AG137" s="9"/>
      <c r="AH137" s="9"/>
      <c r="AI137" s="9"/>
      <c r="AJ137" s="9"/>
    </row>
    <row r="138" spans="1:36" ht="20.399999999999999" customHeight="1" x14ac:dyDescent="0.3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2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3"/>
        <v>-22.5</v>
      </c>
      <c r="AG138" s="9"/>
      <c r="AH138" s="9"/>
      <c r="AI138" s="9"/>
      <c r="AJ138" s="9"/>
    </row>
    <row r="139" spans="1:36" ht="20.399999999999999" customHeight="1" x14ac:dyDescent="0.3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2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3"/>
        <v>-22.5</v>
      </c>
      <c r="AG139" s="9"/>
      <c r="AH139" s="9"/>
      <c r="AI139" s="9"/>
      <c r="AJ139" s="9"/>
    </row>
    <row r="140" spans="1:36" ht="20.399999999999999" customHeight="1" x14ac:dyDescent="0.3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2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3"/>
        <v>-22.5</v>
      </c>
      <c r="AG140" s="9"/>
      <c r="AH140" s="9"/>
      <c r="AI140" s="9"/>
      <c r="AJ140" s="9"/>
    </row>
    <row r="141" spans="1:36" ht="20.399999999999999" customHeight="1" x14ac:dyDescent="0.3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2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3"/>
        <v>-22.5</v>
      </c>
      <c r="AG141" s="9"/>
      <c r="AH141" s="9"/>
      <c r="AI141" s="9"/>
      <c r="AJ141" s="9"/>
    </row>
    <row r="142" spans="1:36" ht="20.399999999999999" customHeight="1" x14ac:dyDescent="0.3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2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3"/>
        <v>-22.5</v>
      </c>
      <c r="AG142" s="9"/>
      <c r="AH142" s="9"/>
      <c r="AI142" s="9"/>
      <c r="AJ142" s="9"/>
    </row>
    <row r="143" spans="1:36" ht="20.399999999999999" customHeight="1" x14ac:dyDescent="0.3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ref="P143:P206" si="4">(O143-6)*3.75</f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ref="AF143:AF206" si="5">P143+Y143+AA143+AC143</f>
        <v>-22.5</v>
      </c>
      <c r="AG143" s="9"/>
      <c r="AH143" s="9"/>
      <c r="AI143" s="9"/>
      <c r="AJ143" s="9"/>
    </row>
    <row r="144" spans="1:36" ht="20.399999999999999" customHeight="1" x14ac:dyDescent="0.3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4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5"/>
        <v>-22.5</v>
      </c>
      <c r="AG144" s="9"/>
      <c r="AH144" s="9"/>
      <c r="AI144" s="9"/>
      <c r="AJ144" s="9"/>
    </row>
    <row r="145" spans="1:36" ht="20.399999999999999" customHeight="1" x14ac:dyDescent="0.3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4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5"/>
        <v>-22.5</v>
      </c>
      <c r="AG145" s="9"/>
      <c r="AH145" s="9"/>
      <c r="AI145" s="9"/>
      <c r="AJ145" s="9"/>
    </row>
    <row r="146" spans="1:36" ht="20.399999999999999" customHeight="1" x14ac:dyDescent="0.3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4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5"/>
        <v>-22.5</v>
      </c>
      <c r="AG146" s="9"/>
      <c r="AH146" s="9"/>
      <c r="AI146" s="9"/>
      <c r="AJ146" s="9"/>
    </row>
    <row r="147" spans="1:36" ht="20.399999999999999" customHeight="1" x14ac:dyDescent="0.3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4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5"/>
        <v>-22.5</v>
      </c>
      <c r="AG147" s="9"/>
      <c r="AH147" s="9"/>
      <c r="AI147" s="9"/>
      <c r="AJ147" s="9"/>
    </row>
    <row r="148" spans="1:36" ht="20.399999999999999" customHeight="1" x14ac:dyDescent="0.3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4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5"/>
        <v>-22.5</v>
      </c>
      <c r="AG148" s="9"/>
      <c r="AH148" s="9"/>
      <c r="AI148" s="9"/>
      <c r="AJ148" s="9"/>
    </row>
    <row r="149" spans="1:36" ht="20.399999999999999" customHeight="1" x14ac:dyDescent="0.3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4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5"/>
        <v>-22.5</v>
      </c>
      <c r="AG149" s="9"/>
      <c r="AH149" s="9"/>
      <c r="AI149" s="9"/>
      <c r="AJ149" s="9"/>
    </row>
    <row r="150" spans="1:36" ht="20.399999999999999" customHeight="1" x14ac:dyDescent="0.3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4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5"/>
        <v>-22.5</v>
      </c>
      <c r="AG150" s="9"/>
      <c r="AH150" s="9"/>
      <c r="AI150" s="9"/>
      <c r="AJ150" s="9"/>
    </row>
    <row r="151" spans="1:36" ht="20.399999999999999" customHeight="1" x14ac:dyDescent="0.3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4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5"/>
        <v>-22.5</v>
      </c>
      <c r="AG151" s="9"/>
      <c r="AH151" s="9"/>
      <c r="AI151" s="9"/>
      <c r="AJ151" s="9"/>
    </row>
    <row r="152" spans="1:36" ht="20.399999999999999" customHeight="1" x14ac:dyDescent="0.3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4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5"/>
        <v>-22.5</v>
      </c>
      <c r="AG152" s="9"/>
      <c r="AH152" s="9"/>
      <c r="AI152" s="9"/>
      <c r="AJ152" s="9"/>
    </row>
    <row r="153" spans="1:36" ht="20.399999999999999" customHeight="1" x14ac:dyDescent="0.3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4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5"/>
        <v>-22.5</v>
      </c>
      <c r="AG153" s="9"/>
      <c r="AH153" s="9"/>
      <c r="AI153" s="9"/>
      <c r="AJ153" s="9"/>
    </row>
    <row r="154" spans="1:36" ht="20.399999999999999" customHeight="1" x14ac:dyDescent="0.3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4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5"/>
        <v>-22.5</v>
      </c>
      <c r="AG154" s="9"/>
      <c r="AH154" s="9"/>
      <c r="AI154" s="9"/>
      <c r="AJ154" s="9"/>
    </row>
    <row r="155" spans="1:36" ht="20.399999999999999" customHeight="1" x14ac:dyDescent="0.3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4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5"/>
        <v>-22.5</v>
      </c>
      <c r="AG155" s="9"/>
      <c r="AH155" s="9"/>
      <c r="AI155" s="9"/>
      <c r="AJ155" s="9"/>
    </row>
    <row r="156" spans="1:36" ht="20.399999999999999" customHeight="1" x14ac:dyDescent="0.3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4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5"/>
        <v>-22.5</v>
      </c>
      <c r="AG156" s="9"/>
      <c r="AH156" s="9"/>
      <c r="AI156" s="9"/>
      <c r="AJ156" s="9"/>
    </row>
    <row r="157" spans="1:36" ht="20.399999999999999" customHeight="1" x14ac:dyDescent="0.3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4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5"/>
        <v>-22.5</v>
      </c>
      <c r="AG157" s="9"/>
      <c r="AH157" s="9"/>
      <c r="AI157" s="9"/>
      <c r="AJ157" s="9"/>
    </row>
    <row r="158" spans="1:36" ht="20.399999999999999" customHeight="1" x14ac:dyDescent="0.3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4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5"/>
        <v>-22.5</v>
      </c>
      <c r="AG158" s="9"/>
      <c r="AH158" s="9"/>
      <c r="AI158" s="9"/>
      <c r="AJ158" s="9"/>
    </row>
    <row r="159" spans="1:36" ht="20.399999999999999" customHeight="1" x14ac:dyDescent="0.3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4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5"/>
        <v>-22.5</v>
      </c>
      <c r="AG159" s="9"/>
      <c r="AH159" s="9"/>
      <c r="AI159" s="9"/>
      <c r="AJ159" s="9"/>
    </row>
    <row r="160" spans="1:36" ht="20.399999999999999" customHeight="1" x14ac:dyDescent="0.3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4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5"/>
        <v>-22.5</v>
      </c>
      <c r="AG160" s="9"/>
      <c r="AH160" s="9"/>
      <c r="AI160" s="9"/>
      <c r="AJ160" s="9"/>
    </row>
    <row r="161" spans="1:36" ht="20.399999999999999" customHeight="1" x14ac:dyDescent="0.3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4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5"/>
        <v>-22.5</v>
      </c>
      <c r="AG161" s="9"/>
      <c r="AH161" s="9"/>
      <c r="AI161" s="9"/>
      <c r="AJ161" s="9"/>
    </row>
    <row r="162" spans="1:36" ht="20.399999999999999" customHeight="1" x14ac:dyDescent="0.3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4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5"/>
        <v>-22.5</v>
      </c>
      <c r="AG162" s="9"/>
      <c r="AH162" s="9"/>
      <c r="AI162" s="9"/>
      <c r="AJ162" s="9"/>
    </row>
    <row r="163" spans="1:36" ht="20.399999999999999" customHeight="1" x14ac:dyDescent="0.3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4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5"/>
        <v>-22.5</v>
      </c>
      <c r="AG163" s="9"/>
      <c r="AH163" s="9"/>
      <c r="AI163" s="9"/>
      <c r="AJ163" s="9"/>
    </row>
    <row r="164" spans="1:36" ht="20.399999999999999" customHeight="1" x14ac:dyDescent="0.3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4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5"/>
        <v>-22.5</v>
      </c>
      <c r="AG164" s="9"/>
      <c r="AH164" s="9"/>
      <c r="AI164" s="9"/>
      <c r="AJ164" s="9"/>
    </row>
    <row r="165" spans="1:36" ht="20.399999999999999" customHeight="1" x14ac:dyDescent="0.3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4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5"/>
        <v>-22.5</v>
      </c>
      <c r="AG165" s="9"/>
      <c r="AH165" s="9"/>
      <c r="AI165" s="9"/>
      <c r="AJ165" s="9"/>
    </row>
    <row r="166" spans="1:36" ht="20.399999999999999" customHeight="1" x14ac:dyDescent="0.3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4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5"/>
        <v>-22.5</v>
      </c>
      <c r="AG166" s="9"/>
      <c r="AH166" s="9"/>
      <c r="AI166" s="9"/>
      <c r="AJ166" s="9"/>
    </row>
    <row r="167" spans="1:36" ht="20.399999999999999" customHeight="1" x14ac:dyDescent="0.3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4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5"/>
        <v>-22.5</v>
      </c>
      <c r="AG167" s="9"/>
      <c r="AH167" s="9"/>
      <c r="AI167" s="9"/>
      <c r="AJ167" s="9"/>
    </row>
    <row r="168" spans="1:36" ht="20.399999999999999" customHeight="1" x14ac:dyDescent="0.3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4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5"/>
        <v>-22.5</v>
      </c>
      <c r="AG168" s="9"/>
      <c r="AH168" s="9"/>
      <c r="AI168" s="9"/>
      <c r="AJ168" s="9"/>
    </row>
    <row r="169" spans="1:36" ht="20.399999999999999" customHeight="1" x14ac:dyDescent="0.3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4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5"/>
        <v>-22.5</v>
      </c>
      <c r="AG169" s="9"/>
      <c r="AH169" s="9"/>
      <c r="AI169" s="9"/>
      <c r="AJ169" s="9"/>
    </row>
    <row r="170" spans="1:36" ht="20.399999999999999" customHeight="1" x14ac:dyDescent="0.3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4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5"/>
        <v>-22.5</v>
      </c>
      <c r="AG170" s="9"/>
      <c r="AH170" s="9"/>
      <c r="AI170" s="9"/>
      <c r="AJ170" s="9"/>
    </row>
    <row r="171" spans="1:36" ht="20.399999999999999" customHeight="1" x14ac:dyDescent="0.3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4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5"/>
        <v>-22.5</v>
      </c>
      <c r="AG171" s="9"/>
      <c r="AH171" s="9"/>
      <c r="AI171" s="9"/>
      <c r="AJ171" s="9"/>
    </row>
    <row r="172" spans="1:36" ht="20.399999999999999" customHeight="1" x14ac:dyDescent="0.3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4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5"/>
        <v>-22.5</v>
      </c>
      <c r="AG172" s="9"/>
      <c r="AH172" s="9"/>
      <c r="AI172" s="9"/>
      <c r="AJ172" s="9"/>
    </row>
    <row r="173" spans="1:36" ht="20.399999999999999" customHeight="1" x14ac:dyDescent="0.3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4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5"/>
        <v>-22.5</v>
      </c>
      <c r="AG173" s="9"/>
      <c r="AH173" s="9"/>
      <c r="AI173" s="9"/>
      <c r="AJ173" s="9"/>
    </row>
    <row r="174" spans="1:36" ht="20.399999999999999" customHeight="1" x14ac:dyDescent="0.3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4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5"/>
        <v>-22.5</v>
      </c>
      <c r="AG174" s="9"/>
      <c r="AH174" s="9"/>
      <c r="AI174" s="9"/>
      <c r="AJ174" s="9"/>
    </row>
    <row r="175" spans="1:36" ht="20.399999999999999" customHeight="1" x14ac:dyDescent="0.3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4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5"/>
        <v>-22.5</v>
      </c>
      <c r="AG175" s="9"/>
      <c r="AH175" s="9"/>
      <c r="AI175" s="9"/>
      <c r="AJ175" s="9"/>
    </row>
    <row r="176" spans="1:36" ht="20.399999999999999" customHeight="1" x14ac:dyDescent="0.3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4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5"/>
        <v>-22.5</v>
      </c>
      <c r="AG176" s="9"/>
      <c r="AH176" s="9"/>
      <c r="AI176" s="9"/>
      <c r="AJ176" s="9"/>
    </row>
    <row r="177" spans="1:36" ht="20.399999999999999" customHeight="1" x14ac:dyDescent="0.3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4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5"/>
        <v>-22.5</v>
      </c>
      <c r="AG177" s="9"/>
      <c r="AH177" s="9"/>
      <c r="AI177" s="9"/>
      <c r="AJ177" s="9"/>
    </row>
    <row r="178" spans="1:36" ht="20.399999999999999" customHeight="1" x14ac:dyDescent="0.3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4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5"/>
        <v>-22.5</v>
      </c>
      <c r="AG178" s="9"/>
      <c r="AH178" s="9"/>
      <c r="AI178" s="9"/>
      <c r="AJ178" s="9"/>
    </row>
    <row r="179" spans="1:36" ht="20.399999999999999" customHeight="1" x14ac:dyDescent="0.3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4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5"/>
        <v>-22.5</v>
      </c>
      <c r="AG179" s="9"/>
      <c r="AH179" s="9"/>
      <c r="AI179" s="9"/>
      <c r="AJ179" s="9"/>
    </row>
    <row r="180" spans="1:36" ht="20.399999999999999" customHeight="1" x14ac:dyDescent="0.3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4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5"/>
        <v>-22.5</v>
      </c>
      <c r="AG180" s="9"/>
      <c r="AH180" s="9"/>
      <c r="AI180" s="9"/>
      <c r="AJ180" s="9"/>
    </row>
    <row r="181" spans="1:36" ht="20.399999999999999" customHeight="1" x14ac:dyDescent="0.3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4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5"/>
        <v>-22.5</v>
      </c>
      <c r="AG181" s="9"/>
      <c r="AH181" s="9"/>
      <c r="AI181" s="9"/>
      <c r="AJ181" s="9"/>
    </row>
    <row r="182" spans="1:36" ht="20.399999999999999" customHeight="1" x14ac:dyDescent="0.3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4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5"/>
        <v>-22.5</v>
      </c>
      <c r="AG182" s="9"/>
      <c r="AH182" s="9"/>
      <c r="AI182" s="9"/>
      <c r="AJ182" s="9"/>
    </row>
    <row r="183" spans="1:36" ht="20.399999999999999" customHeight="1" x14ac:dyDescent="0.3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4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5"/>
        <v>-22.5</v>
      </c>
      <c r="AG183" s="9"/>
      <c r="AH183" s="9"/>
      <c r="AI183" s="9"/>
      <c r="AJ183" s="9"/>
    </row>
    <row r="184" spans="1:36" ht="20.399999999999999" customHeight="1" x14ac:dyDescent="0.3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4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5"/>
        <v>-22.5</v>
      </c>
      <c r="AG184" s="9"/>
      <c r="AH184" s="9"/>
      <c r="AI184" s="9"/>
      <c r="AJ184" s="9"/>
    </row>
    <row r="185" spans="1:36" ht="20.399999999999999" customHeight="1" x14ac:dyDescent="0.3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4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5"/>
        <v>-22.5</v>
      </c>
      <c r="AG185" s="9"/>
      <c r="AH185" s="9"/>
      <c r="AI185" s="9"/>
      <c r="AJ185" s="9"/>
    </row>
    <row r="186" spans="1:36" ht="20.399999999999999" customHeight="1" x14ac:dyDescent="0.3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4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5"/>
        <v>-22.5</v>
      </c>
      <c r="AG186" s="9"/>
      <c r="AH186" s="9"/>
      <c r="AI186" s="9"/>
      <c r="AJ186" s="9"/>
    </row>
    <row r="187" spans="1:36" ht="20.399999999999999" customHeight="1" x14ac:dyDescent="0.3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4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5"/>
        <v>-22.5</v>
      </c>
      <c r="AG187" s="9"/>
      <c r="AH187" s="9"/>
      <c r="AI187" s="9"/>
      <c r="AJ187" s="9"/>
    </row>
    <row r="188" spans="1:36" ht="20.399999999999999" customHeight="1" x14ac:dyDescent="0.3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4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5"/>
        <v>-22.5</v>
      </c>
      <c r="AG188" s="9"/>
      <c r="AH188" s="9"/>
      <c r="AI188" s="9"/>
      <c r="AJ188" s="9"/>
    </row>
    <row r="189" spans="1:36" ht="20.399999999999999" customHeight="1" x14ac:dyDescent="0.3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4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5"/>
        <v>-22.5</v>
      </c>
      <c r="AG189" s="9"/>
      <c r="AH189" s="9"/>
      <c r="AI189" s="9"/>
      <c r="AJ189" s="9"/>
    </row>
    <row r="190" spans="1:36" ht="20.399999999999999" customHeight="1" x14ac:dyDescent="0.3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4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5"/>
        <v>-22.5</v>
      </c>
      <c r="AG190" s="9"/>
      <c r="AH190" s="9"/>
      <c r="AI190" s="9"/>
      <c r="AJ190" s="9"/>
    </row>
    <row r="191" spans="1:36" ht="20.399999999999999" customHeight="1" x14ac:dyDescent="0.3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4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5"/>
        <v>-22.5</v>
      </c>
      <c r="AG191" s="9"/>
      <c r="AH191" s="9"/>
      <c r="AI191" s="9"/>
      <c r="AJ191" s="9"/>
    </row>
    <row r="192" spans="1:36" ht="20.399999999999999" customHeight="1" x14ac:dyDescent="0.3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4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5"/>
        <v>-22.5</v>
      </c>
      <c r="AG192" s="9"/>
      <c r="AH192" s="9"/>
      <c r="AI192" s="9"/>
      <c r="AJ192" s="9"/>
    </row>
    <row r="193" spans="1:36" ht="20.399999999999999" customHeight="1" x14ac:dyDescent="0.3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4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5"/>
        <v>-22.5</v>
      </c>
      <c r="AG193" s="9"/>
      <c r="AH193" s="9"/>
      <c r="AI193" s="9"/>
      <c r="AJ193" s="9"/>
    </row>
    <row r="194" spans="1:36" ht="20.399999999999999" customHeight="1" x14ac:dyDescent="0.3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4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5"/>
        <v>-22.5</v>
      </c>
      <c r="AG194" s="9"/>
      <c r="AH194" s="9"/>
      <c r="AI194" s="9"/>
      <c r="AJ194" s="9"/>
    </row>
    <row r="195" spans="1:36" ht="20.399999999999999" customHeight="1" x14ac:dyDescent="0.3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4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5"/>
        <v>-22.5</v>
      </c>
      <c r="AG195" s="9"/>
      <c r="AH195" s="9"/>
      <c r="AI195" s="9"/>
      <c r="AJ195" s="9"/>
    </row>
    <row r="196" spans="1:36" ht="20.399999999999999" customHeight="1" x14ac:dyDescent="0.3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4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5"/>
        <v>-22.5</v>
      </c>
      <c r="AG196" s="9"/>
      <c r="AH196" s="9"/>
      <c r="AI196" s="9"/>
      <c r="AJ196" s="9"/>
    </row>
    <row r="197" spans="1:36" ht="20.399999999999999" customHeight="1" x14ac:dyDescent="0.3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4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5"/>
        <v>-22.5</v>
      </c>
      <c r="AG197" s="9"/>
      <c r="AH197" s="9"/>
      <c r="AI197" s="9"/>
      <c r="AJ197" s="9"/>
    </row>
    <row r="198" spans="1:36" ht="20.399999999999999" customHeight="1" x14ac:dyDescent="0.3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4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5"/>
        <v>-22.5</v>
      </c>
      <c r="AG198" s="9"/>
      <c r="AH198" s="9"/>
      <c r="AI198" s="9"/>
      <c r="AJ198" s="9"/>
    </row>
    <row r="199" spans="1:36" ht="20.399999999999999" customHeight="1" x14ac:dyDescent="0.3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4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5"/>
        <v>-22.5</v>
      </c>
      <c r="AG199" s="9"/>
      <c r="AH199" s="9"/>
      <c r="AI199" s="9"/>
      <c r="AJ199" s="9"/>
    </row>
    <row r="200" spans="1:36" ht="20.399999999999999" customHeight="1" x14ac:dyDescent="0.3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4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5"/>
        <v>-22.5</v>
      </c>
      <c r="AG200" s="9"/>
      <c r="AH200" s="9"/>
      <c r="AI200" s="9"/>
      <c r="AJ200" s="9"/>
    </row>
    <row r="201" spans="1:36" ht="20.399999999999999" customHeight="1" x14ac:dyDescent="0.3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4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5"/>
        <v>-22.5</v>
      </c>
      <c r="AG201" s="9"/>
      <c r="AH201" s="9"/>
      <c r="AI201" s="9"/>
      <c r="AJ201" s="9"/>
    </row>
    <row r="202" spans="1:36" ht="20.399999999999999" customHeight="1" x14ac:dyDescent="0.3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4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5"/>
        <v>-22.5</v>
      </c>
      <c r="AG202" s="9"/>
      <c r="AH202" s="9"/>
      <c r="AI202" s="9"/>
      <c r="AJ202" s="9"/>
    </row>
    <row r="203" spans="1:36" ht="20.399999999999999" customHeight="1" x14ac:dyDescent="0.3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4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5"/>
        <v>-22.5</v>
      </c>
      <c r="AG203" s="9"/>
      <c r="AH203" s="9"/>
      <c r="AI203" s="9"/>
      <c r="AJ203" s="9"/>
    </row>
    <row r="204" spans="1:36" ht="20.399999999999999" customHeight="1" x14ac:dyDescent="0.3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4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5"/>
        <v>-22.5</v>
      </c>
      <c r="AG204" s="9"/>
      <c r="AH204" s="9"/>
      <c r="AI204" s="9"/>
      <c r="AJ204" s="9"/>
    </row>
    <row r="205" spans="1:36" ht="20.399999999999999" customHeight="1" x14ac:dyDescent="0.3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4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5"/>
        <v>-22.5</v>
      </c>
      <c r="AG205" s="9"/>
      <c r="AH205" s="9"/>
      <c r="AI205" s="9"/>
      <c r="AJ205" s="9"/>
    </row>
    <row r="206" spans="1:36" ht="20.399999999999999" customHeight="1" x14ac:dyDescent="0.3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4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5"/>
        <v>-22.5</v>
      </c>
      <c r="AG206" s="9"/>
      <c r="AH206" s="9"/>
      <c r="AI206" s="9"/>
      <c r="AJ206" s="9"/>
    </row>
    <row r="207" spans="1:36" ht="20.399999999999999" customHeight="1" x14ac:dyDescent="0.3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ref="P207:P270" si="6">(O207-6)*3.75</f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ref="AF207:AF270" si="7">P207+Y207+AA207+AC207</f>
        <v>-22.5</v>
      </c>
      <c r="AG207" s="9"/>
      <c r="AH207" s="9"/>
      <c r="AI207" s="9"/>
      <c r="AJ207" s="9"/>
    </row>
    <row r="208" spans="1:36" ht="20.399999999999999" customHeight="1" x14ac:dyDescent="0.3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6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7"/>
        <v>-22.5</v>
      </c>
      <c r="AG208" s="9"/>
      <c r="AH208" s="9"/>
      <c r="AI208" s="9"/>
      <c r="AJ208" s="9"/>
    </row>
    <row r="209" spans="1:36" ht="20.399999999999999" customHeight="1" x14ac:dyDescent="0.3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6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7"/>
        <v>-22.5</v>
      </c>
      <c r="AG209" s="9"/>
      <c r="AH209" s="9"/>
      <c r="AI209" s="9"/>
      <c r="AJ209" s="9"/>
    </row>
    <row r="210" spans="1:36" ht="20.399999999999999" customHeight="1" x14ac:dyDescent="0.3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6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7"/>
        <v>-22.5</v>
      </c>
      <c r="AG210" s="9"/>
      <c r="AH210" s="9"/>
      <c r="AI210" s="9"/>
      <c r="AJ210" s="9"/>
    </row>
    <row r="211" spans="1:36" ht="20.399999999999999" customHeight="1" x14ac:dyDescent="0.3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6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7"/>
        <v>-22.5</v>
      </c>
      <c r="AG211" s="9"/>
      <c r="AH211" s="9"/>
      <c r="AI211" s="9"/>
      <c r="AJ211" s="9"/>
    </row>
    <row r="212" spans="1:36" ht="20.399999999999999" customHeight="1" x14ac:dyDescent="0.3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6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7"/>
        <v>-22.5</v>
      </c>
      <c r="AG212" s="9"/>
      <c r="AH212" s="9"/>
      <c r="AI212" s="9"/>
      <c r="AJ212" s="9"/>
    </row>
    <row r="213" spans="1:36" ht="20.399999999999999" customHeight="1" x14ac:dyDescent="0.3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6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7"/>
        <v>-22.5</v>
      </c>
      <c r="AG213" s="9"/>
      <c r="AH213" s="9"/>
      <c r="AI213" s="9"/>
      <c r="AJ213" s="9"/>
    </row>
    <row r="214" spans="1:36" ht="20.399999999999999" customHeight="1" x14ac:dyDescent="0.3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6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7"/>
        <v>-22.5</v>
      </c>
      <c r="AG214" s="9"/>
      <c r="AH214" s="9"/>
      <c r="AI214" s="9"/>
      <c r="AJ214" s="9"/>
    </row>
    <row r="215" spans="1:36" ht="20.399999999999999" customHeight="1" x14ac:dyDescent="0.3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6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7"/>
        <v>-22.5</v>
      </c>
      <c r="AG215" s="9"/>
      <c r="AH215" s="9"/>
      <c r="AI215" s="9"/>
      <c r="AJ215" s="9"/>
    </row>
    <row r="216" spans="1:36" ht="20.399999999999999" customHeight="1" x14ac:dyDescent="0.3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6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7"/>
        <v>-22.5</v>
      </c>
      <c r="AG216" s="9"/>
      <c r="AH216" s="9"/>
      <c r="AI216" s="9"/>
      <c r="AJ216" s="9"/>
    </row>
    <row r="217" spans="1:36" ht="20.399999999999999" customHeight="1" x14ac:dyDescent="0.3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6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7"/>
        <v>-22.5</v>
      </c>
      <c r="AG217" s="9"/>
      <c r="AH217" s="9"/>
      <c r="AI217" s="9"/>
      <c r="AJ217" s="9"/>
    </row>
    <row r="218" spans="1:36" ht="20.399999999999999" customHeight="1" x14ac:dyDescent="0.3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6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7"/>
        <v>-22.5</v>
      </c>
      <c r="AG218" s="9"/>
      <c r="AH218" s="9"/>
      <c r="AI218" s="9"/>
      <c r="AJ218" s="9"/>
    </row>
    <row r="219" spans="1:36" ht="20.399999999999999" customHeight="1" x14ac:dyDescent="0.3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6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7"/>
        <v>-22.5</v>
      </c>
      <c r="AG219" s="9"/>
      <c r="AH219" s="9"/>
      <c r="AI219" s="9"/>
      <c r="AJ219" s="9"/>
    </row>
    <row r="220" spans="1:36" ht="20.399999999999999" customHeight="1" x14ac:dyDescent="0.3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6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7"/>
        <v>-22.5</v>
      </c>
      <c r="AG220" s="9"/>
      <c r="AH220" s="9"/>
      <c r="AI220" s="9"/>
      <c r="AJ220" s="9"/>
    </row>
    <row r="221" spans="1:36" ht="20.399999999999999" customHeight="1" x14ac:dyDescent="0.3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6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7"/>
        <v>-22.5</v>
      </c>
      <c r="AG221" s="9"/>
      <c r="AH221" s="9"/>
      <c r="AI221" s="9"/>
      <c r="AJ221" s="9"/>
    </row>
    <row r="222" spans="1:36" ht="20.399999999999999" customHeight="1" x14ac:dyDescent="0.3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6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7"/>
        <v>-22.5</v>
      </c>
      <c r="AG222" s="9"/>
      <c r="AH222" s="9"/>
      <c r="AI222" s="9"/>
      <c r="AJ222" s="9"/>
    </row>
    <row r="223" spans="1:36" ht="20.399999999999999" customHeight="1" x14ac:dyDescent="0.3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6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7"/>
        <v>-22.5</v>
      </c>
      <c r="AG223" s="9"/>
      <c r="AH223" s="9"/>
      <c r="AI223" s="9"/>
      <c r="AJ223" s="9"/>
    </row>
    <row r="224" spans="1:36" ht="20.399999999999999" customHeight="1" x14ac:dyDescent="0.3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6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7"/>
        <v>-22.5</v>
      </c>
      <c r="AG224" s="9"/>
      <c r="AH224" s="9"/>
      <c r="AI224" s="9"/>
      <c r="AJ224" s="9"/>
    </row>
    <row r="225" spans="1:36" ht="20.399999999999999" customHeight="1" x14ac:dyDescent="0.3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6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7"/>
        <v>-22.5</v>
      </c>
      <c r="AG225" s="9"/>
      <c r="AH225" s="9"/>
      <c r="AI225" s="9"/>
      <c r="AJ225" s="9"/>
    </row>
    <row r="226" spans="1:36" ht="20.399999999999999" customHeight="1" x14ac:dyDescent="0.3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6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7"/>
        <v>-22.5</v>
      </c>
      <c r="AG226" s="9"/>
      <c r="AH226" s="9"/>
      <c r="AI226" s="9"/>
      <c r="AJ226" s="9"/>
    </row>
    <row r="227" spans="1:36" ht="20.399999999999999" customHeight="1" x14ac:dyDescent="0.3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6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7"/>
        <v>-22.5</v>
      </c>
      <c r="AG227" s="9"/>
      <c r="AH227" s="9"/>
      <c r="AI227" s="9"/>
      <c r="AJ227" s="9"/>
    </row>
    <row r="228" spans="1:36" ht="20.399999999999999" customHeight="1" x14ac:dyDescent="0.3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6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7"/>
        <v>-22.5</v>
      </c>
      <c r="AG228" s="9"/>
      <c r="AH228" s="9"/>
      <c r="AI228" s="9"/>
      <c r="AJ228" s="9"/>
    </row>
    <row r="229" spans="1:36" ht="20.399999999999999" customHeight="1" x14ac:dyDescent="0.3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6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7"/>
        <v>-22.5</v>
      </c>
      <c r="AG229" s="9"/>
      <c r="AH229" s="9"/>
      <c r="AI229" s="9"/>
      <c r="AJ229" s="9"/>
    </row>
    <row r="230" spans="1:36" ht="20.399999999999999" customHeight="1" x14ac:dyDescent="0.3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6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7"/>
        <v>-22.5</v>
      </c>
      <c r="AG230" s="9"/>
      <c r="AH230" s="9"/>
      <c r="AI230" s="9"/>
      <c r="AJ230" s="9"/>
    </row>
    <row r="231" spans="1:36" ht="20.399999999999999" customHeight="1" x14ac:dyDescent="0.3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6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7"/>
        <v>-22.5</v>
      </c>
      <c r="AG231" s="9"/>
      <c r="AH231" s="9"/>
      <c r="AI231" s="9"/>
      <c r="AJ231" s="9"/>
    </row>
    <row r="232" spans="1:36" ht="20.399999999999999" customHeight="1" x14ac:dyDescent="0.3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6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7"/>
        <v>-22.5</v>
      </c>
      <c r="AG232" s="9"/>
      <c r="AH232" s="9"/>
      <c r="AI232" s="9"/>
      <c r="AJ232" s="9"/>
    </row>
    <row r="233" spans="1:36" ht="20.399999999999999" customHeight="1" x14ac:dyDescent="0.3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6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7"/>
        <v>-22.5</v>
      </c>
      <c r="AG233" s="9"/>
      <c r="AH233" s="9"/>
      <c r="AI233" s="9"/>
      <c r="AJ233" s="9"/>
    </row>
    <row r="234" spans="1:36" ht="20.399999999999999" customHeight="1" x14ac:dyDescent="0.3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6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7"/>
        <v>-22.5</v>
      </c>
      <c r="AG234" s="9"/>
      <c r="AH234" s="9"/>
      <c r="AI234" s="9"/>
      <c r="AJ234" s="9"/>
    </row>
    <row r="235" spans="1:36" ht="20.399999999999999" customHeight="1" x14ac:dyDescent="0.3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6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7"/>
        <v>-22.5</v>
      </c>
      <c r="AG235" s="9"/>
      <c r="AH235" s="9"/>
      <c r="AI235" s="9"/>
      <c r="AJ235" s="9"/>
    </row>
    <row r="236" spans="1:36" ht="20.399999999999999" customHeight="1" x14ac:dyDescent="0.3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6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7"/>
        <v>-22.5</v>
      </c>
      <c r="AG236" s="9"/>
      <c r="AH236" s="9"/>
      <c r="AI236" s="9"/>
      <c r="AJ236" s="9"/>
    </row>
    <row r="237" spans="1:36" ht="20.399999999999999" customHeight="1" x14ac:dyDescent="0.3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6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7"/>
        <v>-22.5</v>
      </c>
      <c r="AG237" s="9"/>
      <c r="AH237" s="9"/>
      <c r="AI237" s="9"/>
      <c r="AJ237" s="9"/>
    </row>
    <row r="238" spans="1:36" ht="20.399999999999999" customHeight="1" x14ac:dyDescent="0.3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6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7"/>
        <v>-22.5</v>
      </c>
      <c r="AG238" s="9"/>
      <c r="AH238" s="9"/>
      <c r="AI238" s="9"/>
      <c r="AJ238" s="9"/>
    </row>
    <row r="239" spans="1:36" ht="20.399999999999999" customHeight="1" x14ac:dyDescent="0.3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6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7"/>
        <v>-22.5</v>
      </c>
      <c r="AG239" s="9"/>
      <c r="AH239" s="9"/>
      <c r="AI239" s="9"/>
      <c r="AJ239" s="9"/>
    </row>
    <row r="240" spans="1:36" ht="20.399999999999999" customHeight="1" x14ac:dyDescent="0.3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6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7"/>
        <v>-22.5</v>
      </c>
      <c r="AG240" s="9"/>
      <c r="AH240" s="9"/>
      <c r="AI240" s="9"/>
      <c r="AJ240" s="9"/>
    </row>
    <row r="241" spans="1:36" ht="20.399999999999999" customHeight="1" x14ac:dyDescent="0.3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6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7"/>
        <v>-22.5</v>
      </c>
      <c r="AG241" s="9"/>
      <c r="AH241" s="9"/>
      <c r="AI241" s="9"/>
      <c r="AJ241" s="9"/>
    </row>
    <row r="242" spans="1:36" ht="20.399999999999999" customHeight="1" x14ac:dyDescent="0.3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6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7"/>
        <v>-22.5</v>
      </c>
      <c r="AG242" s="9"/>
      <c r="AH242" s="9"/>
      <c r="AI242" s="9"/>
      <c r="AJ242" s="9"/>
    </row>
    <row r="243" spans="1:36" ht="20.399999999999999" customHeight="1" x14ac:dyDescent="0.3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6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7"/>
        <v>-22.5</v>
      </c>
      <c r="AG243" s="9"/>
      <c r="AH243" s="9"/>
      <c r="AI243" s="9"/>
      <c r="AJ243" s="9"/>
    </row>
    <row r="244" spans="1:36" ht="20.399999999999999" customHeight="1" x14ac:dyDescent="0.3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6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7"/>
        <v>-22.5</v>
      </c>
      <c r="AG244" s="9"/>
      <c r="AH244" s="9"/>
      <c r="AI244" s="9"/>
      <c r="AJ244" s="9"/>
    </row>
    <row r="245" spans="1:36" ht="20.399999999999999" customHeight="1" x14ac:dyDescent="0.3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6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7"/>
        <v>-22.5</v>
      </c>
      <c r="AG245" s="9"/>
      <c r="AH245" s="9"/>
      <c r="AI245" s="9"/>
      <c r="AJ245" s="9"/>
    </row>
    <row r="246" spans="1:36" ht="20.399999999999999" customHeight="1" x14ac:dyDescent="0.3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6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7"/>
        <v>-22.5</v>
      </c>
      <c r="AG246" s="9"/>
      <c r="AH246" s="9"/>
      <c r="AI246" s="9"/>
      <c r="AJ246" s="9"/>
    </row>
    <row r="247" spans="1:36" ht="20.399999999999999" customHeight="1" x14ac:dyDescent="0.3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6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7"/>
        <v>-22.5</v>
      </c>
      <c r="AG247" s="9"/>
      <c r="AH247" s="9"/>
      <c r="AI247" s="9"/>
      <c r="AJ247" s="9"/>
    </row>
    <row r="248" spans="1:36" ht="20.399999999999999" customHeight="1" x14ac:dyDescent="0.3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6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7"/>
        <v>-22.5</v>
      </c>
      <c r="AG248" s="9"/>
      <c r="AH248" s="9"/>
      <c r="AI248" s="9"/>
      <c r="AJ248" s="9"/>
    </row>
    <row r="249" spans="1:36" ht="20.399999999999999" customHeight="1" x14ac:dyDescent="0.3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6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7"/>
        <v>-22.5</v>
      </c>
      <c r="AG249" s="9"/>
      <c r="AH249" s="9"/>
      <c r="AI249" s="9"/>
      <c r="AJ249" s="9"/>
    </row>
    <row r="250" spans="1:36" ht="20.399999999999999" customHeight="1" x14ac:dyDescent="0.3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6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7"/>
        <v>-22.5</v>
      </c>
      <c r="AG250" s="9"/>
      <c r="AH250" s="9"/>
      <c r="AI250" s="9"/>
      <c r="AJ250" s="9"/>
    </row>
    <row r="251" spans="1:36" ht="20.399999999999999" customHeight="1" x14ac:dyDescent="0.3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6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7"/>
        <v>-22.5</v>
      </c>
      <c r="AG251" s="9"/>
      <c r="AH251" s="9"/>
      <c r="AI251" s="9"/>
      <c r="AJ251" s="9"/>
    </row>
    <row r="252" spans="1:36" ht="20.399999999999999" customHeight="1" x14ac:dyDescent="0.3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6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7"/>
        <v>-22.5</v>
      </c>
      <c r="AG252" s="9"/>
      <c r="AH252" s="9"/>
      <c r="AI252" s="9"/>
      <c r="AJ252" s="9"/>
    </row>
    <row r="253" spans="1:36" ht="20.399999999999999" customHeight="1" x14ac:dyDescent="0.3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6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7"/>
        <v>-22.5</v>
      </c>
      <c r="AG253" s="9"/>
      <c r="AH253" s="9"/>
      <c r="AI253" s="9"/>
      <c r="AJ253" s="9"/>
    </row>
    <row r="254" spans="1:36" ht="20.399999999999999" customHeight="1" x14ac:dyDescent="0.3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6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7"/>
        <v>-22.5</v>
      </c>
      <c r="AG254" s="9"/>
      <c r="AH254" s="9"/>
      <c r="AI254" s="9"/>
      <c r="AJ254" s="9"/>
    </row>
    <row r="255" spans="1:36" ht="20.399999999999999" customHeight="1" x14ac:dyDescent="0.3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6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7"/>
        <v>-22.5</v>
      </c>
      <c r="AG255" s="9"/>
      <c r="AH255" s="9"/>
      <c r="AI255" s="9"/>
      <c r="AJ255" s="9"/>
    </row>
    <row r="256" spans="1:36" ht="20.399999999999999" customHeight="1" x14ac:dyDescent="0.3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6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7"/>
        <v>-22.5</v>
      </c>
      <c r="AG256" s="9"/>
      <c r="AH256" s="9"/>
      <c r="AI256" s="9"/>
      <c r="AJ256" s="9"/>
    </row>
    <row r="257" spans="1:36" ht="20.399999999999999" customHeight="1" x14ac:dyDescent="0.3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6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7"/>
        <v>-22.5</v>
      </c>
      <c r="AG257" s="9"/>
      <c r="AH257" s="9"/>
      <c r="AI257" s="9"/>
      <c r="AJ257" s="9"/>
    </row>
    <row r="258" spans="1:36" ht="20.399999999999999" customHeight="1" x14ac:dyDescent="0.3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6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7"/>
        <v>-22.5</v>
      </c>
      <c r="AG258" s="9"/>
      <c r="AH258" s="9"/>
      <c r="AI258" s="9"/>
      <c r="AJ258" s="9"/>
    </row>
    <row r="259" spans="1:36" ht="20.399999999999999" customHeight="1" x14ac:dyDescent="0.3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6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7"/>
        <v>-22.5</v>
      </c>
      <c r="AG259" s="9"/>
      <c r="AH259" s="9"/>
      <c r="AI259" s="9"/>
      <c r="AJ259" s="9"/>
    </row>
    <row r="260" spans="1:36" ht="20.399999999999999" customHeight="1" x14ac:dyDescent="0.3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6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7"/>
        <v>-22.5</v>
      </c>
      <c r="AG260" s="9"/>
      <c r="AH260" s="9"/>
      <c r="AI260" s="9"/>
      <c r="AJ260" s="9"/>
    </row>
    <row r="261" spans="1:36" ht="20.399999999999999" customHeight="1" x14ac:dyDescent="0.3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6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7"/>
        <v>-22.5</v>
      </c>
      <c r="AG261" s="9"/>
      <c r="AH261" s="9"/>
      <c r="AI261" s="9"/>
      <c r="AJ261" s="9"/>
    </row>
    <row r="262" spans="1:36" ht="20.399999999999999" customHeight="1" x14ac:dyDescent="0.3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6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7"/>
        <v>-22.5</v>
      </c>
      <c r="AG262" s="9"/>
      <c r="AH262" s="9"/>
      <c r="AI262" s="9"/>
      <c r="AJ262" s="9"/>
    </row>
    <row r="263" spans="1:36" ht="20.399999999999999" customHeight="1" x14ac:dyDescent="0.3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6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7"/>
        <v>-22.5</v>
      </c>
      <c r="AG263" s="9"/>
      <c r="AH263" s="9"/>
      <c r="AI263" s="9"/>
      <c r="AJ263" s="9"/>
    </row>
    <row r="264" spans="1:36" ht="20.399999999999999" customHeight="1" x14ac:dyDescent="0.3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6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7"/>
        <v>-22.5</v>
      </c>
      <c r="AG264" s="9"/>
      <c r="AH264" s="9"/>
      <c r="AI264" s="9"/>
      <c r="AJ264" s="9"/>
    </row>
    <row r="265" spans="1:36" ht="20.399999999999999" customHeight="1" x14ac:dyDescent="0.3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6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7"/>
        <v>-22.5</v>
      </c>
      <c r="AG265" s="9"/>
      <c r="AH265" s="9"/>
      <c r="AI265" s="9"/>
      <c r="AJ265" s="9"/>
    </row>
    <row r="266" spans="1:36" ht="20.399999999999999" customHeight="1" x14ac:dyDescent="0.3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6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7"/>
        <v>-22.5</v>
      </c>
      <c r="AG266" s="9"/>
      <c r="AH266" s="9"/>
      <c r="AI266" s="9"/>
      <c r="AJ266" s="9"/>
    </row>
    <row r="267" spans="1:36" ht="20.399999999999999" customHeight="1" x14ac:dyDescent="0.3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6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7"/>
        <v>-22.5</v>
      </c>
      <c r="AG267" s="9"/>
      <c r="AH267" s="9"/>
      <c r="AI267" s="9"/>
      <c r="AJ267" s="9"/>
    </row>
    <row r="268" spans="1:36" ht="20.399999999999999" customHeight="1" x14ac:dyDescent="0.3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6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7"/>
        <v>-22.5</v>
      </c>
      <c r="AG268" s="9"/>
      <c r="AH268" s="9"/>
      <c r="AI268" s="9"/>
      <c r="AJ268" s="9"/>
    </row>
    <row r="269" spans="1:36" ht="20.399999999999999" customHeight="1" x14ac:dyDescent="0.3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6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7"/>
        <v>-22.5</v>
      </c>
      <c r="AG269" s="9"/>
      <c r="AH269" s="9"/>
      <c r="AI269" s="9"/>
      <c r="AJ269" s="9"/>
    </row>
    <row r="270" spans="1:36" ht="20.399999999999999" customHeight="1" x14ac:dyDescent="0.3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6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7"/>
        <v>-22.5</v>
      </c>
      <c r="AG270" s="9"/>
      <c r="AH270" s="9"/>
      <c r="AI270" s="9"/>
      <c r="AJ270" s="9"/>
    </row>
    <row r="271" spans="1:36" ht="20.399999999999999" customHeight="1" x14ac:dyDescent="0.3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ref="P271:P313" si="8">(O271-6)*3.75</f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ref="AF271:AF313" si="9">P271+Y271+AA271+AC271</f>
        <v>-22.5</v>
      </c>
      <c r="AG271" s="9"/>
      <c r="AH271" s="9"/>
      <c r="AI271" s="9"/>
      <c r="AJ271" s="9"/>
    </row>
    <row r="272" spans="1:36" ht="20.399999999999999" customHeight="1" x14ac:dyDescent="0.3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8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9"/>
        <v>-22.5</v>
      </c>
      <c r="AG272" s="9"/>
      <c r="AH272" s="9"/>
      <c r="AI272" s="9"/>
      <c r="AJ272" s="9"/>
    </row>
    <row r="273" spans="1:36" ht="20.399999999999999" customHeight="1" x14ac:dyDescent="0.3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8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9"/>
        <v>-22.5</v>
      </c>
      <c r="AG273" s="9"/>
      <c r="AH273" s="9"/>
      <c r="AI273" s="9"/>
      <c r="AJ273" s="9"/>
    </row>
    <row r="274" spans="1:36" ht="20.399999999999999" customHeight="1" x14ac:dyDescent="0.3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8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9"/>
        <v>-22.5</v>
      </c>
      <c r="AG274" s="9"/>
      <c r="AH274" s="9"/>
      <c r="AI274" s="9"/>
      <c r="AJ274" s="9"/>
    </row>
    <row r="275" spans="1:36" ht="20.399999999999999" customHeight="1" x14ac:dyDescent="0.3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8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9"/>
        <v>-22.5</v>
      </c>
      <c r="AG275" s="9"/>
      <c r="AH275" s="9"/>
      <c r="AI275" s="9"/>
      <c r="AJ275" s="9"/>
    </row>
    <row r="276" spans="1:36" ht="20.399999999999999" customHeight="1" x14ac:dyDescent="0.3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8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9"/>
        <v>-22.5</v>
      </c>
      <c r="AG276" s="9"/>
      <c r="AH276" s="9"/>
      <c r="AI276" s="9"/>
      <c r="AJ276" s="9"/>
    </row>
    <row r="277" spans="1:36" ht="20.399999999999999" customHeight="1" x14ac:dyDescent="0.3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8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9"/>
        <v>-22.5</v>
      </c>
      <c r="AG277" s="9"/>
      <c r="AH277" s="9"/>
      <c r="AI277" s="9"/>
      <c r="AJ277" s="9"/>
    </row>
    <row r="278" spans="1:36" ht="20.399999999999999" customHeight="1" x14ac:dyDescent="0.3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8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9"/>
        <v>-22.5</v>
      </c>
      <c r="AG278" s="9"/>
      <c r="AH278" s="9"/>
      <c r="AI278" s="9"/>
      <c r="AJ278" s="9"/>
    </row>
    <row r="279" spans="1:36" ht="20.399999999999999" customHeight="1" x14ac:dyDescent="0.3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8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9"/>
        <v>-22.5</v>
      </c>
      <c r="AG279" s="9"/>
      <c r="AH279" s="9"/>
      <c r="AI279" s="9"/>
      <c r="AJ279" s="9"/>
    </row>
    <row r="280" spans="1:36" ht="20.399999999999999" customHeight="1" x14ac:dyDescent="0.3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8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9"/>
        <v>-22.5</v>
      </c>
      <c r="AG280" s="9"/>
      <c r="AH280" s="9"/>
      <c r="AI280" s="9"/>
      <c r="AJ280" s="9"/>
    </row>
    <row r="281" spans="1:36" ht="20.399999999999999" customHeight="1" x14ac:dyDescent="0.3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8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9"/>
        <v>-22.5</v>
      </c>
      <c r="AG281" s="9"/>
      <c r="AH281" s="9"/>
      <c r="AI281" s="9"/>
      <c r="AJ281" s="9"/>
    </row>
    <row r="282" spans="1:36" ht="20.399999999999999" customHeight="1" x14ac:dyDescent="0.3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8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9"/>
        <v>-22.5</v>
      </c>
      <c r="AG282" s="9"/>
      <c r="AH282" s="9"/>
      <c r="AI282" s="9"/>
      <c r="AJ282" s="9"/>
    </row>
    <row r="283" spans="1:36" ht="20.399999999999999" customHeight="1" x14ac:dyDescent="0.3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8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9"/>
        <v>-22.5</v>
      </c>
      <c r="AG283" s="9"/>
      <c r="AH283" s="9"/>
      <c r="AI283" s="9"/>
      <c r="AJ283" s="9"/>
    </row>
    <row r="284" spans="1:36" ht="20.399999999999999" customHeight="1" x14ac:dyDescent="0.3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8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9"/>
        <v>-22.5</v>
      </c>
      <c r="AG284" s="9"/>
      <c r="AH284" s="9"/>
      <c r="AI284" s="9"/>
      <c r="AJ284" s="9"/>
    </row>
    <row r="285" spans="1:36" ht="20.399999999999999" customHeight="1" x14ac:dyDescent="0.3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8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9"/>
        <v>-22.5</v>
      </c>
      <c r="AG285" s="9"/>
      <c r="AH285" s="9"/>
      <c r="AI285" s="9"/>
      <c r="AJ285" s="9"/>
    </row>
    <row r="286" spans="1:36" ht="20.399999999999999" customHeight="1" x14ac:dyDescent="0.3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8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9"/>
        <v>-22.5</v>
      </c>
      <c r="AG286" s="9"/>
      <c r="AH286" s="9"/>
      <c r="AI286" s="9"/>
      <c r="AJ286" s="9"/>
    </row>
    <row r="287" spans="1:36" ht="20.399999999999999" customHeight="1" x14ac:dyDescent="0.3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8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9"/>
        <v>-22.5</v>
      </c>
      <c r="AG287" s="9"/>
      <c r="AH287" s="9"/>
      <c r="AI287" s="9"/>
      <c r="AJ287" s="9"/>
    </row>
    <row r="288" spans="1:36" ht="20.399999999999999" customHeight="1" x14ac:dyDescent="0.3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8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9"/>
        <v>-22.5</v>
      </c>
      <c r="AG288" s="9"/>
      <c r="AH288" s="9"/>
      <c r="AI288" s="9"/>
      <c r="AJ288" s="9"/>
    </row>
    <row r="289" spans="1:36" ht="20.399999999999999" customHeight="1" x14ac:dyDescent="0.3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8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9"/>
        <v>-22.5</v>
      </c>
      <c r="AG289" s="9"/>
      <c r="AH289" s="9"/>
      <c r="AI289" s="9"/>
      <c r="AJ289" s="9"/>
    </row>
    <row r="290" spans="1:36" ht="20.399999999999999" customHeight="1" x14ac:dyDescent="0.3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8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9"/>
        <v>-22.5</v>
      </c>
      <c r="AG290" s="9"/>
      <c r="AH290" s="9"/>
      <c r="AI290" s="9"/>
      <c r="AJ290" s="9"/>
    </row>
    <row r="291" spans="1:36" ht="20.399999999999999" customHeight="1" x14ac:dyDescent="0.3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8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9"/>
        <v>-22.5</v>
      </c>
      <c r="AG291" s="9"/>
      <c r="AH291" s="9"/>
      <c r="AI291" s="9"/>
      <c r="AJ291" s="9"/>
    </row>
    <row r="292" spans="1:36" ht="20.399999999999999" customHeight="1" x14ac:dyDescent="0.3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8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9"/>
        <v>-22.5</v>
      </c>
      <c r="AG292" s="9"/>
      <c r="AH292" s="9"/>
      <c r="AI292" s="9"/>
      <c r="AJ292" s="9"/>
    </row>
    <row r="293" spans="1:36" ht="20.399999999999999" customHeight="1" x14ac:dyDescent="0.3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8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9"/>
        <v>-22.5</v>
      </c>
      <c r="AG293" s="9"/>
      <c r="AH293" s="9"/>
      <c r="AI293" s="9"/>
      <c r="AJ293" s="9"/>
    </row>
    <row r="294" spans="1:36" ht="20.399999999999999" customHeight="1" x14ac:dyDescent="0.3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8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9"/>
        <v>-22.5</v>
      </c>
      <c r="AG294" s="9"/>
      <c r="AH294" s="9"/>
      <c r="AI294" s="9"/>
      <c r="AJ294" s="9"/>
    </row>
    <row r="295" spans="1:36" ht="20.399999999999999" customHeight="1" x14ac:dyDescent="0.3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8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9"/>
        <v>-22.5</v>
      </c>
      <c r="AG295" s="9"/>
      <c r="AH295" s="9"/>
      <c r="AI295" s="9"/>
      <c r="AJ295" s="9"/>
    </row>
    <row r="296" spans="1:36" ht="20.399999999999999" customHeight="1" x14ac:dyDescent="0.3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8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9"/>
        <v>-22.5</v>
      </c>
      <c r="AG296" s="9"/>
      <c r="AH296" s="9"/>
      <c r="AI296" s="9"/>
      <c r="AJ296" s="9"/>
    </row>
    <row r="297" spans="1:36" ht="20.399999999999999" customHeight="1" x14ac:dyDescent="0.3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8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9"/>
        <v>-22.5</v>
      </c>
      <c r="AG297" s="9"/>
      <c r="AH297" s="9"/>
      <c r="AI297" s="9"/>
      <c r="AJ297" s="9"/>
    </row>
    <row r="298" spans="1:36" ht="20.399999999999999" customHeight="1" x14ac:dyDescent="0.3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8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9"/>
        <v>-22.5</v>
      </c>
      <c r="AG298" s="9"/>
      <c r="AH298" s="9"/>
      <c r="AI298" s="9"/>
      <c r="AJ298" s="9"/>
    </row>
    <row r="299" spans="1:36" ht="20.399999999999999" customHeight="1" x14ac:dyDescent="0.3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8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9"/>
        <v>-22.5</v>
      </c>
      <c r="AG299" s="9"/>
      <c r="AH299" s="9"/>
      <c r="AI299" s="9"/>
      <c r="AJ299" s="9"/>
    </row>
    <row r="300" spans="1:36" ht="20.399999999999999" customHeight="1" x14ac:dyDescent="0.3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8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9"/>
        <v>-22.5</v>
      </c>
      <c r="AG300" s="9"/>
      <c r="AH300" s="9"/>
      <c r="AI300" s="9"/>
      <c r="AJ300" s="9"/>
    </row>
    <row r="301" spans="1:36" ht="20.399999999999999" customHeight="1" x14ac:dyDescent="0.3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8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9"/>
        <v>-22.5</v>
      </c>
      <c r="AG301" s="9"/>
      <c r="AH301" s="9"/>
      <c r="AI301" s="9"/>
      <c r="AJ301" s="9"/>
    </row>
    <row r="302" spans="1:36" ht="20.399999999999999" customHeight="1" x14ac:dyDescent="0.3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8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9"/>
        <v>-22.5</v>
      </c>
      <c r="AG302" s="9"/>
      <c r="AH302" s="9"/>
      <c r="AI302" s="9"/>
      <c r="AJ302" s="9"/>
    </row>
    <row r="303" spans="1:36" ht="20.399999999999999" customHeight="1" x14ac:dyDescent="0.3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8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9"/>
        <v>-22.5</v>
      </c>
      <c r="AG303" s="9"/>
      <c r="AH303" s="9"/>
      <c r="AI303" s="9"/>
      <c r="AJ303" s="9"/>
    </row>
    <row r="304" spans="1:36" ht="20.399999999999999" customHeight="1" x14ac:dyDescent="0.3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8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9"/>
        <v>-22.5</v>
      </c>
      <c r="AG304" s="9"/>
      <c r="AH304" s="9"/>
      <c r="AI304" s="9"/>
      <c r="AJ304" s="9"/>
    </row>
    <row r="305" spans="1:36" ht="20.399999999999999" customHeight="1" x14ac:dyDescent="0.3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8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9"/>
        <v>-22.5</v>
      </c>
      <c r="AG305" s="9"/>
      <c r="AH305" s="9"/>
      <c r="AI305" s="9"/>
      <c r="AJ305" s="9"/>
    </row>
    <row r="306" spans="1:36" ht="20.399999999999999" customHeight="1" x14ac:dyDescent="0.3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8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9"/>
        <v>-22.5</v>
      </c>
      <c r="AG306" s="9"/>
      <c r="AH306" s="9"/>
      <c r="AI306" s="9"/>
      <c r="AJ306" s="9"/>
    </row>
    <row r="307" spans="1:36" ht="20.399999999999999" customHeight="1" x14ac:dyDescent="0.3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8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9"/>
        <v>-22.5</v>
      </c>
      <c r="AG307" s="9"/>
      <c r="AH307" s="9"/>
      <c r="AI307" s="9"/>
      <c r="AJ307" s="9"/>
    </row>
    <row r="308" spans="1:36" ht="20.399999999999999" customHeight="1" x14ac:dyDescent="0.3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8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9"/>
        <v>-22.5</v>
      </c>
      <c r="AG308" s="9"/>
      <c r="AH308" s="9"/>
      <c r="AI308" s="9"/>
      <c r="AJ308" s="9"/>
    </row>
    <row r="309" spans="1:36" ht="20.399999999999999" customHeight="1" x14ac:dyDescent="0.3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8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9"/>
        <v>-22.5</v>
      </c>
      <c r="AG309" s="9"/>
      <c r="AH309" s="9"/>
      <c r="AI309" s="9"/>
      <c r="AJ309" s="9"/>
    </row>
    <row r="310" spans="1:36" ht="20.399999999999999" customHeight="1" x14ac:dyDescent="0.3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8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9"/>
        <v>-22.5</v>
      </c>
      <c r="AG310" s="9"/>
      <c r="AH310" s="9"/>
      <c r="AI310" s="9"/>
      <c r="AJ310" s="9"/>
    </row>
    <row r="311" spans="1:36" ht="20.399999999999999" customHeight="1" x14ac:dyDescent="0.3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8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9"/>
        <v>-22.5</v>
      </c>
      <c r="AG311" s="9"/>
      <c r="AH311" s="9"/>
      <c r="AI311" s="9"/>
      <c r="AJ311" s="9"/>
    </row>
    <row r="312" spans="1:36" ht="20.399999999999999" customHeight="1" x14ac:dyDescent="0.3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8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>P312+Y312+AA312+AC312</f>
        <v>-22.5</v>
      </c>
      <c r="AG312" s="9"/>
      <c r="AH312" s="9"/>
      <c r="AI312" s="9"/>
      <c r="AJ312" s="9"/>
    </row>
    <row r="313" spans="1:36" ht="20.399999999999999" customHeight="1" x14ac:dyDescent="0.3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8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9"/>
        <v>-22.5</v>
      </c>
      <c r="AG313" s="9"/>
      <c r="AH313" s="9"/>
      <c r="AI313" s="9"/>
      <c r="AJ313" s="9"/>
    </row>
  </sheetData>
  <mergeCells count="3">
    <mergeCell ref="A1:C1"/>
    <mergeCell ref="I12:O12"/>
    <mergeCell ref="Q12:X1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13"/>
  <sheetViews>
    <sheetView topLeftCell="A11" zoomScale="70" zoomScaleNormal="70" workbookViewId="0">
      <pane ySplit="3" topLeftCell="A14" activePane="bottomLeft" state="frozen"/>
      <selection activeCell="W11" sqref="W11"/>
      <selection pane="bottomLeft" activeCell="C15" sqref="C15"/>
    </sheetView>
  </sheetViews>
  <sheetFormatPr defaultColWidth="8.88671875" defaultRowHeight="20.399999999999999" customHeight="1" x14ac:dyDescent="0.3"/>
  <cols>
    <col min="1" max="1" width="7.6640625" style="13" customWidth="1"/>
    <col min="2" max="2" width="14.33203125" style="13" customWidth="1"/>
    <col min="3" max="3" width="25.6640625" style="1" customWidth="1"/>
    <col min="4" max="4" width="15.6640625" style="1" customWidth="1"/>
    <col min="5" max="5" width="25.6640625" style="1" customWidth="1"/>
    <col min="6" max="6" width="20.6640625" style="1" customWidth="1"/>
    <col min="7" max="9" width="25.6640625" style="1" customWidth="1"/>
    <col min="10" max="12" width="20.6640625" style="1" customWidth="1"/>
    <col min="13" max="14" width="10.6640625" style="1" customWidth="1"/>
    <col min="15" max="16" width="10.6640625" style="13" customWidth="1"/>
    <col min="17" max="17" width="25.6640625" style="1" customWidth="1"/>
    <col min="18" max="20" width="20.6640625" style="1" customWidth="1"/>
    <col min="21" max="22" width="10.6640625" style="1" customWidth="1"/>
    <col min="23" max="23" width="12.6640625" style="1" customWidth="1"/>
    <col min="24" max="25" width="18.88671875" style="1" customWidth="1"/>
    <col min="26" max="26" width="10.6640625" style="1" customWidth="1"/>
    <col min="27" max="27" width="36.88671875" style="1" customWidth="1"/>
    <col min="28" max="28" width="10.6640625" style="1" customWidth="1"/>
    <col min="29" max="29" width="20.6640625" style="1" customWidth="1"/>
    <col min="30" max="30" width="10.6640625" style="1" customWidth="1"/>
    <col min="31" max="31" width="8.88671875" style="1"/>
    <col min="32" max="36" width="10.6640625" style="1" customWidth="1"/>
    <col min="37" max="16384" width="8.88671875" style="1"/>
  </cols>
  <sheetData>
    <row r="1" spans="1:74" ht="20.399999999999999" customHeight="1" x14ac:dyDescent="0.3">
      <c r="A1" s="86" t="s">
        <v>8</v>
      </c>
      <c r="B1" s="86"/>
      <c r="C1" s="86"/>
    </row>
    <row r="2" spans="1:74" ht="20.399999999999999" customHeight="1" x14ac:dyDescent="0.3">
      <c r="A2" s="27"/>
      <c r="B2" s="27"/>
      <c r="C2" s="27"/>
    </row>
    <row r="3" spans="1:74" ht="20.399999999999999" customHeight="1" x14ac:dyDescent="0.3">
      <c r="A3" s="27" t="s">
        <v>21</v>
      </c>
      <c r="B3" s="27"/>
      <c r="C3" s="27"/>
    </row>
    <row r="4" spans="1:74" ht="20.399999999999999" customHeight="1" x14ac:dyDescent="0.3">
      <c r="A4" s="27"/>
      <c r="B4" s="27"/>
      <c r="C4" s="27"/>
    </row>
    <row r="5" spans="1:74" ht="20.399999999999999" customHeight="1" x14ac:dyDescent="0.3">
      <c r="A5" s="27" t="s">
        <v>19</v>
      </c>
      <c r="B5" s="27"/>
      <c r="C5" s="27"/>
    </row>
    <row r="6" spans="1:74" ht="20.399999999999999" customHeight="1" x14ac:dyDescent="0.3">
      <c r="A6" s="27">
        <v>1</v>
      </c>
      <c r="B6" s="27"/>
      <c r="C6" s="27"/>
    </row>
    <row r="7" spans="1:74" ht="20.399999999999999" customHeight="1" x14ac:dyDescent="0.3">
      <c r="A7" s="2">
        <v>2</v>
      </c>
      <c r="B7" s="2"/>
    </row>
    <row r="8" spans="1:74" ht="20.399999999999999" customHeight="1" x14ac:dyDescent="0.3">
      <c r="A8" s="27">
        <v>3</v>
      </c>
      <c r="B8" s="27"/>
      <c r="C8" s="27" t="s">
        <v>20</v>
      </c>
    </row>
    <row r="9" spans="1:74" ht="20.399999999999999" customHeight="1" x14ac:dyDescent="0.3">
      <c r="A9" s="27"/>
      <c r="B9" s="27"/>
      <c r="C9" s="27"/>
    </row>
    <row r="10" spans="1:74" ht="20.399999999999999" customHeight="1" x14ac:dyDescent="0.3">
      <c r="A10" s="1"/>
      <c r="B10" s="1"/>
    </row>
    <row r="11" spans="1:74" ht="20.399999999999999" customHeight="1" thickBot="1" x14ac:dyDescent="0.35">
      <c r="A11" s="27" t="s">
        <v>14</v>
      </c>
      <c r="B11" s="27"/>
    </row>
    <row r="12" spans="1:74" s="2" customFormat="1" ht="20.399999999999999" customHeight="1" thickBot="1" x14ac:dyDescent="0.35">
      <c r="A12" s="3"/>
      <c r="B12" s="3"/>
      <c r="I12" s="87" t="s">
        <v>13</v>
      </c>
      <c r="J12" s="88"/>
      <c r="K12" s="88"/>
      <c r="L12" s="88"/>
      <c r="M12" s="88"/>
      <c r="N12" s="88"/>
      <c r="O12" s="89"/>
      <c r="P12" s="20"/>
      <c r="Q12" s="87" t="s">
        <v>12</v>
      </c>
      <c r="R12" s="88"/>
      <c r="S12" s="88"/>
      <c r="T12" s="88"/>
      <c r="U12" s="88"/>
      <c r="V12" s="88"/>
      <c r="W12" s="88"/>
      <c r="X12" s="89"/>
      <c r="Y12" s="20"/>
    </row>
    <row r="13" spans="1:74" s="3" customFormat="1" ht="132.6" customHeight="1" thickBot="1" x14ac:dyDescent="0.35">
      <c r="A13" s="5" t="s">
        <v>0</v>
      </c>
      <c r="B13" s="26" t="s">
        <v>34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22</v>
      </c>
      <c r="I13" s="7" t="s">
        <v>11</v>
      </c>
      <c r="J13" s="7" t="s">
        <v>3</v>
      </c>
      <c r="K13" s="6" t="s">
        <v>4</v>
      </c>
      <c r="L13" s="7" t="s">
        <v>23</v>
      </c>
      <c r="M13" s="7" t="s">
        <v>5</v>
      </c>
      <c r="N13" s="7" t="s">
        <v>6</v>
      </c>
      <c r="O13" s="21" t="s">
        <v>7</v>
      </c>
      <c r="P13" s="23" t="s">
        <v>36</v>
      </c>
      <c r="Q13" s="22" t="s">
        <v>24</v>
      </c>
      <c r="R13" s="6" t="s">
        <v>3</v>
      </c>
      <c r="S13" s="6" t="s">
        <v>4</v>
      </c>
      <c r="T13" s="7" t="s">
        <v>23</v>
      </c>
      <c r="U13" s="15" t="s">
        <v>5</v>
      </c>
      <c r="V13" s="7" t="s">
        <v>6</v>
      </c>
      <c r="W13" s="15" t="s">
        <v>26</v>
      </c>
      <c r="X13" s="21" t="s">
        <v>25</v>
      </c>
      <c r="Y13" s="23" t="s">
        <v>35</v>
      </c>
      <c r="Z13" s="16" t="s">
        <v>29</v>
      </c>
      <c r="AA13" s="16" t="s">
        <v>32</v>
      </c>
      <c r="AB13" s="16" t="s">
        <v>28</v>
      </c>
      <c r="AC13" s="16" t="s">
        <v>33</v>
      </c>
      <c r="AD13" s="17" t="s">
        <v>27</v>
      </c>
      <c r="AF13" s="14" t="s">
        <v>30</v>
      </c>
      <c r="AG13" s="14" t="s">
        <v>16</v>
      </c>
      <c r="AH13" s="7" t="s">
        <v>17</v>
      </c>
      <c r="AI13" s="18" t="s">
        <v>31</v>
      </c>
      <c r="AJ13" s="8" t="s">
        <v>18</v>
      </c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</row>
    <row r="14" spans="1:74" s="49" customFormat="1" ht="20.25" customHeight="1" x14ac:dyDescent="0.3">
      <c r="A14" s="41">
        <v>1</v>
      </c>
      <c r="B14" s="42">
        <v>181063</v>
      </c>
      <c r="C14" s="34" t="s">
        <v>480</v>
      </c>
      <c r="D14" s="34" t="s">
        <v>46</v>
      </c>
      <c r="E14" s="34" t="s">
        <v>468</v>
      </c>
      <c r="F14" s="34" t="s">
        <v>38</v>
      </c>
      <c r="G14" s="34" t="s">
        <v>168</v>
      </c>
      <c r="H14" s="34">
        <v>17</v>
      </c>
      <c r="I14" s="34" t="s">
        <v>42</v>
      </c>
      <c r="J14" s="34" t="s">
        <v>172</v>
      </c>
      <c r="K14" s="34" t="s">
        <v>44</v>
      </c>
      <c r="L14" s="34" t="s">
        <v>45</v>
      </c>
      <c r="M14" s="34">
        <v>4</v>
      </c>
      <c r="N14" s="34">
        <v>240</v>
      </c>
      <c r="O14" s="42">
        <v>8.25</v>
      </c>
      <c r="P14" s="43">
        <v>8.4375</v>
      </c>
      <c r="Q14" s="34" t="s">
        <v>61</v>
      </c>
      <c r="R14" s="34" t="s">
        <v>239</v>
      </c>
      <c r="S14" s="34" t="s">
        <v>44</v>
      </c>
      <c r="T14" s="34" t="s">
        <v>45</v>
      </c>
      <c r="U14" s="34"/>
      <c r="V14" s="34"/>
      <c r="W14" s="34"/>
      <c r="X14" s="34">
        <v>4</v>
      </c>
      <c r="Y14" s="34">
        <v>2</v>
      </c>
      <c r="Z14" s="34">
        <v>3</v>
      </c>
      <c r="AA14" s="34">
        <v>3</v>
      </c>
      <c r="AB14" s="34">
        <v>1</v>
      </c>
      <c r="AC14" s="34">
        <v>1</v>
      </c>
      <c r="AD14" s="34">
        <v>1</v>
      </c>
      <c r="AE14" s="44"/>
      <c r="AF14" s="45">
        <f>P14+Y14+AA14+AC14</f>
        <v>14.4375</v>
      </c>
      <c r="AG14" s="65"/>
      <c r="AH14" s="65"/>
      <c r="AI14" s="65"/>
      <c r="AJ14" s="65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</row>
    <row r="15" spans="1:74" ht="20.399999999999999" customHeight="1" x14ac:dyDescent="0.3">
      <c r="A15" s="42">
        <v>2</v>
      </c>
      <c r="B15" s="42">
        <v>187989</v>
      </c>
      <c r="C15" s="34" t="s">
        <v>237</v>
      </c>
      <c r="D15" s="34" t="s">
        <v>46</v>
      </c>
      <c r="E15" s="34" t="s">
        <v>468</v>
      </c>
      <c r="F15" s="34" t="s">
        <v>38</v>
      </c>
      <c r="G15" s="34" t="s">
        <v>168</v>
      </c>
      <c r="H15" s="34">
        <v>17</v>
      </c>
      <c r="I15" s="34" t="s">
        <v>42</v>
      </c>
      <c r="J15" s="34" t="s">
        <v>172</v>
      </c>
      <c r="K15" s="34" t="s">
        <v>44</v>
      </c>
      <c r="L15" s="34" t="s">
        <v>45</v>
      </c>
      <c r="M15" s="34">
        <v>4</v>
      </c>
      <c r="N15" s="34">
        <v>240</v>
      </c>
      <c r="O15" s="42">
        <v>8.59</v>
      </c>
      <c r="P15" s="43">
        <v>9.7124999999999986</v>
      </c>
      <c r="Q15" s="34"/>
      <c r="R15" s="34"/>
      <c r="S15" s="34"/>
      <c r="T15" s="34"/>
      <c r="U15" s="34"/>
      <c r="V15" s="34"/>
      <c r="W15" s="34"/>
      <c r="X15" s="34"/>
      <c r="Y15" s="34"/>
      <c r="Z15" s="34" t="s">
        <v>129</v>
      </c>
      <c r="AA15" s="34">
        <v>1</v>
      </c>
      <c r="AB15" s="34"/>
      <c r="AC15" s="34"/>
      <c r="AD15" s="34">
        <v>1</v>
      </c>
      <c r="AE15" s="44"/>
      <c r="AF15" s="45">
        <f t="shared" ref="AF15:AF78" si="0">P15+Y15+AA15+AC15</f>
        <v>10.712499999999999</v>
      </c>
      <c r="AG15" s="36"/>
      <c r="AH15" s="36"/>
      <c r="AI15" s="36"/>
      <c r="AJ15" s="36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</row>
    <row r="16" spans="1:74" s="49" customFormat="1" ht="20.399999999999999" customHeight="1" x14ac:dyDescent="0.3">
      <c r="A16" s="42">
        <v>3</v>
      </c>
      <c r="B16" s="42">
        <v>183363</v>
      </c>
      <c r="C16" s="34" t="s">
        <v>295</v>
      </c>
      <c r="D16" s="34" t="s">
        <v>46</v>
      </c>
      <c r="E16" s="34" t="s">
        <v>217</v>
      </c>
      <c r="F16" s="34" t="s">
        <v>74</v>
      </c>
      <c r="G16" s="34" t="s">
        <v>211</v>
      </c>
      <c r="H16" s="34">
        <v>17</v>
      </c>
      <c r="I16" s="34" t="s">
        <v>296</v>
      </c>
      <c r="J16" s="34" t="s">
        <v>91</v>
      </c>
      <c r="K16" s="34" t="s">
        <v>99</v>
      </c>
      <c r="L16" s="34" t="s">
        <v>45</v>
      </c>
      <c r="M16" s="34">
        <v>4</v>
      </c>
      <c r="N16" s="34">
        <v>240</v>
      </c>
      <c r="O16" s="42">
        <v>7.73</v>
      </c>
      <c r="P16" s="43">
        <v>6.4875000000000016</v>
      </c>
      <c r="Q16" s="34"/>
      <c r="R16" s="34"/>
      <c r="S16" s="34"/>
      <c r="T16" s="34"/>
      <c r="U16" s="34"/>
      <c r="V16" s="34"/>
      <c r="W16" s="34"/>
      <c r="X16" s="34"/>
      <c r="Y16" s="34"/>
      <c r="Z16" s="34" t="s">
        <v>255</v>
      </c>
      <c r="AA16" s="34">
        <v>4</v>
      </c>
      <c r="AB16" s="34">
        <v>1</v>
      </c>
      <c r="AC16" s="34">
        <v>1</v>
      </c>
      <c r="AD16" s="34">
        <v>1</v>
      </c>
      <c r="AE16" s="44"/>
      <c r="AF16" s="45">
        <f t="shared" si="0"/>
        <v>11.487500000000001</v>
      </c>
      <c r="AG16" s="36"/>
      <c r="AH16" s="36"/>
      <c r="AI16" s="36"/>
      <c r="AJ16" s="36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</row>
    <row r="17" spans="1:74" s="49" customFormat="1" ht="20.399999999999999" customHeight="1" x14ac:dyDescent="0.3">
      <c r="A17" s="47">
        <v>4</v>
      </c>
      <c r="B17" s="47">
        <v>181500</v>
      </c>
      <c r="C17" s="35" t="s">
        <v>297</v>
      </c>
      <c r="D17" s="35" t="s">
        <v>46</v>
      </c>
      <c r="E17" s="35" t="s">
        <v>468</v>
      </c>
      <c r="F17" s="35" t="s">
        <v>74</v>
      </c>
      <c r="G17" s="35" t="s">
        <v>211</v>
      </c>
      <c r="H17" s="35">
        <v>17</v>
      </c>
      <c r="I17" s="35" t="s">
        <v>193</v>
      </c>
      <c r="J17" s="35" t="s">
        <v>298</v>
      </c>
      <c r="K17" s="35" t="s">
        <v>44</v>
      </c>
      <c r="L17" s="35" t="s">
        <v>45</v>
      </c>
      <c r="M17" s="35">
        <v>4</v>
      </c>
      <c r="N17" s="35">
        <v>240</v>
      </c>
      <c r="O17" s="47">
        <v>9.02</v>
      </c>
      <c r="P17" s="48">
        <v>11.324999999999999</v>
      </c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>
        <v>1</v>
      </c>
      <c r="AF17" s="50">
        <f t="shared" si="0"/>
        <v>11.324999999999999</v>
      </c>
      <c r="AG17" s="36"/>
      <c r="AH17" s="36"/>
      <c r="AI17" s="36"/>
      <c r="AJ17" s="36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</row>
    <row r="18" spans="1:74" ht="20.399999999999999" customHeight="1" x14ac:dyDescent="0.3">
      <c r="A18" s="47">
        <v>5</v>
      </c>
      <c r="B18" s="47" t="s">
        <v>819</v>
      </c>
      <c r="C18" s="35" t="s">
        <v>166</v>
      </c>
      <c r="D18" s="35" t="s">
        <v>46</v>
      </c>
      <c r="E18" s="35" t="s">
        <v>468</v>
      </c>
      <c r="F18" s="35" t="s">
        <v>38</v>
      </c>
      <c r="G18" s="35" t="s">
        <v>168</v>
      </c>
      <c r="H18" s="35">
        <v>17</v>
      </c>
      <c r="I18" s="35" t="s">
        <v>42</v>
      </c>
      <c r="J18" s="35" t="s">
        <v>169</v>
      </c>
      <c r="K18" s="35" t="s">
        <v>44</v>
      </c>
      <c r="L18" s="35" t="s">
        <v>45</v>
      </c>
      <c r="M18" s="35">
        <v>4</v>
      </c>
      <c r="N18" s="35">
        <v>240</v>
      </c>
      <c r="O18" s="47">
        <v>7.46</v>
      </c>
      <c r="P18" s="48">
        <v>5.4749999999999996</v>
      </c>
      <c r="Q18" s="35" t="s">
        <v>61</v>
      </c>
      <c r="R18" s="35" t="s">
        <v>170</v>
      </c>
      <c r="S18" s="35" t="s">
        <v>44</v>
      </c>
      <c r="T18" s="35" t="s">
        <v>45</v>
      </c>
      <c r="U18" s="35"/>
      <c r="V18" s="35"/>
      <c r="W18" s="35"/>
      <c r="X18" s="35">
        <v>2</v>
      </c>
      <c r="Y18" s="35">
        <v>10</v>
      </c>
      <c r="Z18" s="35">
        <v>5</v>
      </c>
      <c r="AA18" s="35">
        <v>5</v>
      </c>
      <c r="AB18" s="35">
        <v>1</v>
      </c>
      <c r="AC18" s="35">
        <v>1</v>
      </c>
      <c r="AD18" s="35">
        <v>1</v>
      </c>
      <c r="AF18" s="24">
        <f t="shared" si="0"/>
        <v>21.475000000000001</v>
      </c>
      <c r="AG18" s="36"/>
      <c r="AH18" s="36"/>
      <c r="AI18" s="36"/>
      <c r="AJ18" s="36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</row>
    <row r="19" spans="1:74" ht="20.399999999999999" customHeight="1" x14ac:dyDescent="0.3">
      <c r="A19" s="47">
        <v>6</v>
      </c>
      <c r="B19" s="47">
        <v>182610</v>
      </c>
      <c r="C19" s="35" t="s">
        <v>173</v>
      </c>
      <c r="D19" s="35" t="s">
        <v>46</v>
      </c>
      <c r="E19" s="35" t="s">
        <v>468</v>
      </c>
      <c r="F19" s="35" t="s">
        <v>38</v>
      </c>
      <c r="G19" s="35" t="s">
        <v>168</v>
      </c>
      <c r="H19" s="35">
        <v>17</v>
      </c>
      <c r="I19" s="35" t="s">
        <v>42</v>
      </c>
      <c r="J19" s="35" t="s">
        <v>172</v>
      </c>
      <c r="K19" s="35" t="s">
        <v>44</v>
      </c>
      <c r="L19" s="35" t="s">
        <v>45</v>
      </c>
      <c r="M19" s="35">
        <v>4</v>
      </c>
      <c r="N19" s="35">
        <v>240</v>
      </c>
      <c r="O19" s="47">
        <v>7.17</v>
      </c>
      <c r="P19" s="48">
        <v>4.3874999999999993</v>
      </c>
      <c r="Q19" s="35"/>
      <c r="R19" s="35"/>
      <c r="S19" s="35"/>
      <c r="T19" s="35"/>
      <c r="U19" s="35"/>
      <c r="V19" s="35"/>
      <c r="W19" s="35"/>
      <c r="X19" s="35"/>
      <c r="Y19" s="35"/>
      <c r="Z19" s="35" t="s">
        <v>174</v>
      </c>
      <c r="AA19" s="35">
        <v>3</v>
      </c>
      <c r="AB19" s="35">
        <v>4</v>
      </c>
      <c r="AC19" s="35">
        <v>4</v>
      </c>
      <c r="AD19" s="35">
        <v>1</v>
      </c>
      <c r="AE19" s="53"/>
      <c r="AF19" s="54">
        <f t="shared" si="0"/>
        <v>11.387499999999999</v>
      </c>
      <c r="AG19" s="36"/>
      <c r="AH19" s="36"/>
      <c r="AI19" s="36"/>
      <c r="AJ19" s="36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</row>
    <row r="20" spans="1:74" s="44" customFormat="1" ht="20.399999999999999" customHeight="1" x14ac:dyDescent="0.3">
      <c r="A20" s="47">
        <v>7</v>
      </c>
      <c r="B20" s="47">
        <v>186606</v>
      </c>
      <c r="C20" s="35" t="s">
        <v>277</v>
      </c>
      <c r="D20" s="35" t="s">
        <v>46</v>
      </c>
      <c r="E20" s="35" t="s">
        <v>468</v>
      </c>
      <c r="F20" s="35" t="s">
        <v>38</v>
      </c>
      <c r="G20" s="35" t="s">
        <v>168</v>
      </c>
      <c r="H20" s="35">
        <v>17</v>
      </c>
      <c r="I20" s="35" t="s">
        <v>42</v>
      </c>
      <c r="J20" s="35" t="s">
        <v>172</v>
      </c>
      <c r="K20" s="35" t="s">
        <v>44</v>
      </c>
      <c r="L20" s="35" t="s">
        <v>45</v>
      </c>
      <c r="M20" s="35">
        <v>4</v>
      </c>
      <c r="N20" s="35">
        <v>240</v>
      </c>
      <c r="O20" s="47">
        <v>7.2</v>
      </c>
      <c r="P20" s="48">
        <v>4.5000000000000009</v>
      </c>
      <c r="Q20" s="35"/>
      <c r="R20" s="35"/>
      <c r="S20" s="35"/>
      <c r="T20" s="35"/>
      <c r="U20" s="35"/>
      <c r="V20" s="35"/>
      <c r="W20" s="35"/>
      <c r="X20" s="35"/>
      <c r="Y20" s="35"/>
      <c r="Z20" s="35">
        <v>6</v>
      </c>
      <c r="AA20" s="35">
        <v>8</v>
      </c>
      <c r="AB20" s="35">
        <v>4</v>
      </c>
      <c r="AC20" s="35">
        <v>4</v>
      </c>
      <c r="AD20" s="35">
        <v>1</v>
      </c>
      <c r="AE20" s="53"/>
      <c r="AF20" s="54">
        <f t="shared" si="0"/>
        <v>16.5</v>
      </c>
      <c r="AG20" s="36"/>
      <c r="AH20" s="36"/>
      <c r="AI20" s="36"/>
      <c r="AJ20" s="36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</row>
    <row r="21" spans="1:74" s="44" customFormat="1" ht="20.399999999999999" customHeight="1" x14ac:dyDescent="0.3">
      <c r="A21" s="47">
        <v>8</v>
      </c>
      <c r="B21" s="47">
        <v>180813</v>
      </c>
      <c r="C21" s="35" t="s">
        <v>171</v>
      </c>
      <c r="D21" s="35" t="s">
        <v>46</v>
      </c>
      <c r="E21" s="35" t="s">
        <v>468</v>
      </c>
      <c r="F21" s="35" t="s">
        <v>74</v>
      </c>
      <c r="G21" s="35" t="s">
        <v>186</v>
      </c>
      <c r="H21" s="35">
        <v>17</v>
      </c>
      <c r="I21" s="35" t="s">
        <v>283</v>
      </c>
      <c r="J21" s="35"/>
      <c r="K21" s="35" t="s">
        <v>188</v>
      </c>
      <c r="L21" s="35" t="s">
        <v>45</v>
      </c>
      <c r="M21" s="35">
        <v>4</v>
      </c>
      <c r="N21" s="35">
        <v>240</v>
      </c>
      <c r="O21" s="47">
        <v>6.7</v>
      </c>
      <c r="P21" s="48">
        <v>2.6250000000000009</v>
      </c>
      <c r="Q21" s="35"/>
      <c r="R21" s="35"/>
      <c r="S21" s="35"/>
      <c r="T21" s="35"/>
      <c r="U21" s="35"/>
      <c r="V21" s="35"/>
      <c r="W21" s="35"/>
      <c r="X21" s="35"/>
      <c r="Y21" s="35"/>
      <c r="Z21" s="35" t="s">
        <v>71</v>
      </c>
      <c r="AA21" s="35">
        <v>1</v>
      </c>
      <c r="AB21" s="35"/>
      <c r="AC21" s="35"/>
      <c r="AD21" s="35">
        <v>1</v>
      </c>
      <c r="AE21" s="53"/>
      <c r="AF21" s="54">
        <f t="shared" si="0"/>
        <v>3.6250000000000009</v>
      </c>
      <c r="AG21" s="36"/>
      <c r="AH21" s="36"/>
      <c r="AI21" s="36"/>
      <c r="AJ21" s="36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</row>
    <row r="22" spans="1:74" ht="20.399999999999999" customHeight="1" x14ac:dyDescent="0.3">
      <c r="A22" s="47">
        <v>9</v>
      </c>
      <c r="B22" s="47">
        <v>181359</v>
      </c>
      <c r="C22" s="35" t="s">
        <v>185</v>
      </c>
      <c r="D22" s="35" t="s">
        <v>46</v>
      </c>
      <c r="E22" s="35" t="s">
        <v>468</v>
      </c>
      <c r="F22" s="35" t="s">
        <v>74</v>
      </c>
      <c r="G22" s="35" t="s">
        <v>186</v>
      </c>
      <c r="H22" s="35">
        <v>17</v>
      </c>
      <c r="I22" s="35" t="s">
        <v>187</v>
      </c>
      <c r="J22" s="35" t="s">
        <v>91</v>
      </c>
      <c r="K22" s="35" t="s">
        <v>188</v>
      </c>
      <c r="L22" s="35" t="s">
        <v>45</v>
      </c>
      <c r="M22" s="35">
        <v>4</v>
      </c>
      <c r="N22" s="35">
        <v>240</v>
      </c>
      <c r="O22" s="47">
        <v>7.17</v>
      </c>
      <c r="P22" s="48">
        <v>4.3874999999999993</v>
      </c>
      <c r="Q22" s="35"/>
      <c r="R22" s="35"/>
      <c r="S22" s="35"/>
      <c r="T22" s="35"/>
      <c r="U22" s="35"/>
      <c r="V22" s="35"/>
      <c r="W22" s="35"/>
      <c r="X22" s="35"/>
      <c r="Y22" s="35"/>
      <c r="Z22" s="35" t="s">
        <v>189</v>
      </c>
      <c r="AA22" s="35">
        <v>1</v>
      </c>
      <c r="AB22" s="35">
        <v>1</v>
      </c>
      <c r="AC22" s="35"/>
      <c r="AD22" s="35">
        <v>1</v>
      </c>
      <c r="AE22" s="53"/>
      <c r="AF22" s="54">
        <f t="shared" si="0"/>
        <v>5.3874999999999993</v>
      </c>
      <c r="AG22" s="36"/>
      <c r="AH22" s="36"/>
      <c r="AI22" s="36"/>
      <c r="AJ22" s="36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</row>
    <row r="23" spans="1:74" ht="20.399999999999999" customHeight="1" x14ac:dyDescent="0.3">
      <c r="A23" s="47">
        <v>10</v>
      </c>
      <c r="B23" s="47">
        <v>183548</v>
      </c>
      <c r="C23" s="35" t="s">
        <v>215</v>
      </c>
      <c r="D23" s="35" t="s">
        <v>46</v>
      </c>
      <c r="E23" s="35" t="s">
        <v>468</v>
      </c>
      <c r="F23" s="35" t="s">
        <v>74</v>
      </c>
      <c r="G23" s="35" t="s">
        <v>198</v>
      </c>
      <c r="H23" s="35">
        <v>17</v>
      </c>
      <c r="I23" s="35" t="s">
        <v>216</v>
      </c>
      <c r="J23" s="35" t="s">
        <v>91</v>
      </c>
      <c r="K23" s="35" t="s">
        <v>217</v>
      </c>
      <c r="L23" s="35" t="s">
        <v>45</v>
      </c>
      <c r="M23" s="35">
        <v>4</v>
      </c>
      <c r="N23" s="35">
        <v>240</v>
      </c>
      <c r="O23" s="47">
        <v>6.84</v>
      </c>
      <c r="P23" s="48">
        <v>3.1499999999999995</v>
      </c>
      <c r="Q23" s="35"/>
      <c r="R23" s="35"/>
      <c r="S23" s="35"/>
      <c r="T23" s="35"/>
      <c r="U23" s="35"/>
      <c r="V23" s="35"/>
      <c r="W23" s="35"/>
      <c r="X23" s="35"/>
      <c r="Y23" s="35"/>
      <c r="Z23" s="35" t="s">
        <v>284</v>
      </c>
      <c r="AA23" s="35">
        <v>8</v>
      </c>
      <c r="AB23" s="35">
        <v>1</v>
      </c>
      <c r="AC23" s="35">
        <v>1</v>
      </c>
      <c r="AD23" s="35">
        <v>1</v>
      </c>
      <c r="AE23" s="53"/>
      <c r="AF23" s="54">
        <f t="shared" si="0"/>
        <v>12.149999999999999</v>
      </c>
      <c r="AG23" s="36"/>
      <c r="AH23" s="36"/>
      <c r="AI23" s="36"/>
      <c r="AJ23" s="36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</row>
    <row r="24" spans="1:74" ht="20.399999999999999" customHeight="1" x14ac:dyDescent="0.3">
      <c r="A24" s="47">
        <v>11</v>
      </c>
      <c r="B24" s="47">
        <v>183386</v>
      </c>
      <c r="C24" s="35" t="s">
        <v>289</v>
      </c>
      <c r="D24" s="35" t="s">
        <v>46</v>
      </c>
      <c r="E24" s="35" t="s">
        <v>468</v>
      </c>
      <c r="F24" s="35" t="s">
        <v>74</v>
      </c>
      <c r="G24" s="35" t="s">
        <v>211</v>
      </c>
      <c r="H24" s="35">
        <v>17</v>
      </c>
      <c r="I24" s="35" t="s">
        <v>193</v>
      </c>
      <c r="J24" s="35" t="s">
        <v>172</v>
      </c>
      <c r="K24" s="35" t="s">
        <v>44</v>
      </c>
      <c r="L24" s="35" t="s">
        <v>45</v>
      </c>
      <c r="M24" s="35">
        <v>4</v>
      </c>
      <c r="N24" s="35">
        <v>240</v>
      </c>
      <c r="O24" s="47">
        <v>7.45</v>
      </c>
      <c r="P24" s="66">
        <v>5.4375000000000009</v>
      </c>
      <c r="Q24" s="35"/>
      <c r="R24" s="35"/>
      <c r="S24" s="35"/>
      <c r="T24" s="35"/>
      <c r="U24" s="35"/>
      <c r="V24" s="35"/>
      <c r="W24" s="35"/>
      <c r="X24" s="35">
        <v>4</v>
      </c>
      <c r="Y24" s="35">
        <v>2</v>
      </c>
      <c r="Z24" s="35" t="s">
        <v>182</v>
      </c>
      <c r="AA24" s="35">
        <v>5</v>
      </c>
      <c r="AB24" s="35">
        <v>2</v>
      </c>
      <c r="AC24" s="35">
        <v>2</v>
      </c>
      <c r="AD24" s="35">
        <v>1</v>
      </c>
      <c r="AE24" s="53"/>
      <c r="AF24" s="54">
        <f t="shared" si="0"/>
        <v>14.4375</v>
      </c>
      <c r="AG24" s="36"/>
      <c r="AH24" s="36"/>
      <c r="AI24" s="36"/>
      <c r="AJ24" s="36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</row>
    <row r="25" spans="1:74" s="49" customFormat="1" ht="20.399999999999999" customHeight="1" x14ac:dyDescent="0.3">
      <c r="A25" s="47">
        <v>12</v>
      </c>
      <c r="B25" s="47">
        <v>189377</v>
      </c>
      <c r="C25" s="35" t="s">
        <v>221</v>
      </c>
      <c r="D25" s="35" t="s">
        <v>46</v>
      </c>
      <c r="E25" s="35" t="s">
        <v>468</v>
      </c>
      <c r="F25" s="35" t="s">
        <v>74</v>
      </c>
      <c r="G25" s="35" t="s">
        <v>211</v>
      </c>
      <c r="H25" s="35">
        <v>17</v>
      </c>
      <c r="I25" s="35" t="s">
        <v>193</v>
      </c>
      <c r="J25" s="35" t="s">
        <v>172</v>
      </c>
      <c r="K25" s="35" t="s">
        <v>44</v>
      </c>
      <c r="L25" s="35" t="s">
        <v>45</v>
      </c>
      <c r="M25" s="35">
        <v>4</v>
      </c>
      <c r="N25" s="35">
        <v>240</v>
      </c>
      <c r="O25" s="47">
        <v>7.38</v>
      </c>
      <c r="P25" s="48">
        <v>5.1749999999999998</v>
      </c>
      <c r="Q25" s="35" t="s">
        <v>84</v>
      </c>
      <c r="R25" s="35"/>
      <c r="S25" s="35"/>
      <c r="T25" s="35"/>
      <c r="U25" s="35"/>
      <c r="V25" s="35"/>
      <c r="W25" s="35"/>
      <c r="X25" s="35">
        <v>4</v>
      </c>
      <c r="Y25" s="35">
        <v>2</v>
      </c>
      <c r="Z25" s="35" t="s">
        <v>182</v>
      </c>
      <c r="AA25" s="35">
        <v>5</v>
      </c>
      <c r="AB25" s="35">
        <v>1</v>
      </c>
      <c r="AC25" s="35">
        <v>1</v>
      </c>
      <c r="AD25" s="35">
        <v>1</v>
      </c>
      <c r="AE25" s="53"/>
      <c r="AF25" s="54">
        <f t="shared" si="0"/>
        <v>13.175000000000001</v>
      </c>
      <c r="AG25" s="36"/>
      <c r="AH25" s="36"/>
      <c r="AI25" s="36"/>
      <c r="AJ25" s="36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</row>
    <row r="26" spans="1:74" s="49" customFormat="1" ht="20.399999999999999" customHeight="1" x14ac:dyDescent="0.3">
      <c r="A26" s="12">
        <v>13</v>
      </c>
      <c r="B26" s="12" t="s">
        <v>820</v>
      </c>
      <c r="C26" s="9"/>
      <c r="D26" s="9" t="s">
        <v>46</v>
      </c>
      <c r="E26" s="9" t="s">
        <v>468</v>
      </c>
      <c r="F26" s="9" t="s">
        <v>38</v>
      </c>
      <c r="G26" s="9" t="s">
        <v>168</v>
      </c>
      <c r="H26" s="9">
        <v>17</v>
      </c>
      <c r="I26" s="9" t="s">
        <v>42</v>
      </c>
      <c r="J26" s="9" t="s">
        <v>172</v>
      </c>
      <c r="K26" s="9" t="s">
        <v>44</v>
      </c>
      <c r="L26" s="9" t="s">
        <v>45</v>
      </c>
      <c r="M26" s="9">
        <v>4</v>
      </c>
      <c r="N26" s="9">
        <v>240</v>
      </c>
      <c r="O26" s="12">
        <v>6.91</v>
      </c>
      <c r="P26" s="19">
        <v>3.4125000000000005</v>
      </c>
      <c r="Q26" s="9"/>
      <c r="R26" s="9"/>
      <c r="S26" s="9"/>
      <c r="T26" s="9"/>
      <c r="U26" s="9"/>
      <c r="V26" s="9"/>
      <c r="W26" s="9"/>
      <c r="X26" s="9"/>
      <c r="Y26" s="9"/>
      <c r="Z26" s="9" t="s">
        <v>419</v>
      </c>
      <c r="AA26" s="9">
        <v>2</v>
      </c>
      <c r="AB26" s="9">
        <v>1</v>
      </c>
      <c r="AC26" s="9">
        <v>1</v>
      </c>
      <c r="AD26" s="34">
        <v>1</v>
      </c>
      <c r="AE26" s="53"/>
      <c r="AF26" s="54">
        <f t="shared" si="0"/>
        <v>6.4125000000000005</v>
      </c>
      <c r="AG26" s="36"/>
      <c r="AH26" s="36"/>
      <c r="AI26" s="36"/>
      <c r="AJ26" s="36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</row>
    <row r="27" spans="1:74" s="49" customFormat="1" ht="20.399999999999999" customHeight="1" x14ac:dyDescent="0.3">
      <c r="A27" s="12">
        <v>14</v>
      </c>
      <c r="B27" s="12">
        <v>186614</v>
      </c>
      <c r="C27" s="9"/>
      <c r="D27" s="9" t="s">
        <v>46</v>
      </c>
      <c r="E27" s="9" t="s">
        <v>468</v>
      </c>
      <c r="F27" s="9" t="s">
        <v>38</v>
      </c>
      <c r="G27" s="9" t="s">
        <v>168</v>
      </c>
      <c r="H27" s="9">
        <v>17</v>
      </c>
      <c r="I27" s="9" t="s">
        <v>42</v>
      </c>
      <c r="J27" s="9" t="s">
        <v>172</v>
      </c>
      <c r="K27" s="9" t="s">
        <v>44</v>
      </c>
      <c r="L27" s="9" t="s">
        <v>45</v>
      </c>
      <c r="M27" s="9">
        <v>4</v>
      </c>
      <c r="N27" s="9">
        <v>240</v>
      </c>
      <c r="O27" s="12">
        <v>7.2</v>
      </c>
      <c r="P27" s="19">
        <v>4.5000000000000009</v>
      </c>
      <c r="Q27" s="9"/>
      <c r="R27" s="9"/>
      <c r="S27" s="9"/>
      <c r="T27" s="9"/>
      <c r="U27" s="9"/>
      <c r="V27" s="9"/>
      <c r="W27" s="9"/>
      <c r="X27" s="9"/>
      <c r="Y27" s="9"/>
      <c r="Z27" s="9" t="s">
        <v>179</v>
      </c>
      <c r="AA27" s="9">
        <v>4</v>
      </c>
      <c r="AB27" s="9">
        <v>1</v>
      </c>
      <c r="AC27" s="9">
        <v>1</v>
      </c>
      <c r="AD27" s="34">
        <v>1</v>
      </c>
      <c r="AE27" s="53"/>
      <c r="AF27" s="54">
        <f t="shared" si="0"/>
        <v>9.5</v>
      </c>
      <c r="AG27" s="36"/>
      <c r="AH27" s="36"/>
      <c r="AI27" s="36"/>
      <c r="AJ27" s="36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</row>
    <row r="28" spans="1:74" s="44" customFormat="1" ht="20.399999999999999" customHeight="1" x14ac:dyDescent="0.3">
      <c r="A28" s="12">
        <v>15</v>
      </c>
      <c r="B28" s="12">
        <v>185491</v>
      </c>
      <c r="C28" s="9"/>
      <c r="D28" s="9" t="s">
        <v>46</v>
      </c>
      <c r="E28" s="9" t="s">
        <v>468</v>
      </c>
      <c r="F28" s="9" t="s">
        <v>38</v>
      </c>
      <c r="G28" s="9" t="s">
        <v>168</v>
      </c>
      <c r="H28" s="9">
        <v>17</v>
      </c>
      <c r="I28" s="9" t="s">
        <v>42</v>
      </c>
      <c r="J28" s="9" t="s">
        <v>172</v>
      </c>
      <c r="K28" s="9" t="s">
        <v>44</v>
      </c>
      <c r="L28" s="9" t="s">
        <v>45</v>
      </c>
      <c r="M28" s="9">
        <v>4</v>
      </c>
      <c r="N28" s="9">
        <v>240</v>
      </c>
      <c r="O28" s="12">
        <v>7</v>
      </c>
      <c r="P28" s="19">
        <v>3.75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34">
        <v>1</v>
      </c>
      <c r="AE28" s="53"/>
      <c r="AF28" s="54">
        <f t="shared" si="0"/>
        <v>3.75</v>
      </c>
      <c r="AG28" s="36"/>
      <c r="AH28" s="36"/>
      <c r="AI28" s="36"/>
      <c r="AJ28" s="36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</row>
    <row r="29" spans="1:74" ht="20.399999999999999" customHeight="1" x14ac:dyDescent="0.3">
      <c r="A29" s="12">
        <v>16</v>
      </c>
      <c r="B29" s="12">
        <v>188255</v>
      </c>
      <c r="C29" s="9"/>
      <c r="D29" s="9" t="s">
        <v>46</v>
      </c>
      <c r="E29" s="9" t="s">
        <v>468</v>
      </c>
      <c r="F29" s="9" t="s">
        <v>38</v>
      </c>
      <c r="G29" s="9" t="s">
        <v>168</v>
      </c>
      <c r="H29" s="9">
        <v>17</v>
      </c>
      <c r="I29" s="9" t="s">
        <v>42</v>
      </c>
      <c r="J29" s="9" t="s">
        <v>169</v>
      </c>
      <c r="K29" s="9" t="s">
        <v>44</v>
      </c>
      <c r="L29" s="9" t="s">
        <v>45</v>
      </c>
      <c r="M29" s="9">
        <v>4</v>
      </c>
      <c r="N29" s="9">
        <v>240</v>
      </c>
      <c r="O29" s="12">
        <v>8.3699999999999992</v>
      </c>
      <c r="P29" s="11">
        <v>8.8874999999999975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34">
        <v>1</v>
      </c>
      <c r="AE29" s="53"/>
      <c r="AF29" s="54">
        <f t="shared" si="0"/>
        <v>8.8874999999999975</v>
      </c>
      <c r="AG29" s="36"/>
      <c r="AH29" s="36"/>
      <c r="AI29" s="36"/>
      <c r="AJ29" s="36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</row>
    <row r="30" spans="1:74" s="44" customFormat="1" ht="20.399999999999999" customHeight="1" x14ac:dyDescent="0.3">
      <c r="A30" s="12">
        <v>17</v>
      </c>
      <c r="B30" s="12">
        <v>179932</v>
      </c>
      <c r="C30" s="9"/>
      <c r="D30" s="9" t="s">
        <v>46</v>
      </c>
      <c r="E30" s="9" t="s">
        <v>371</v>
      </c>
      <c r="F30" s="9" t="s">
        <v>74</v>
      </c>
      <c r="G30" s="9" t="s">
        <v>168</v>
      </c>
      <c r="H30" s="9">
        <v>17</v>
      </c>
      <c r="I30" s="9" t="s">
        <v>42</v>
      </c>
      <c r="J30" s="9" t="s">
        <v>169</v>
      </c>
      <c r="K30" s="9" t="s">
        <v>44</v>
      </c>
      <c r="L30" s="9" t="s">
        <v>45</v>
      </c>
      <c r="M30" s="9">
        <v>4</v>
      </c>
      <c r="N30" s="9">
        <v>240</v>
      </c>
      <c r="O30" s="12">
        <v>7</v>
      </c>
      <c r="P30" s="19">
        <v>3.75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34">
        <v>1</v>
      </c>
      <c r="AE30" s="53"/>
      <c r="AF30" s="54">
        <f t="shared" si="0"/>
        <v>3.75</v>
      </c>
      <c r="AG30" s="36"/>
      <c r="AH30" s="36"/>
      <c r="AI30" s="36"/>
      <c r="AJ30" s="36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</row>
    <row r="31" spans="1:74" ht="20.399999999999999" customHeight="1" x14ac:dyDescent="0.3">
      <c r="A31" s="12">
        <v>18</v>
      </c>
      <c r="B31" s="12">
        <v>180317</v>
      </c>
      <c r="C31" s="9"/>
      <c r="D31" s="9" t="s">
        <v>46</v>
      </c>
      <c r="E31" s="9" t="s">
        <v>371</v>
      </c>
      <c r="F31" s="9" t="s">
        <v>74</v>
      </c>
      <c r="G31" s="9" t="s">
        <v>168</v>
      </c>
      <c r="H31" s="9">
        <v>17</v>
      </c>
      <c r="I31" s="9" t="s">
        <v>42</v>
      </c>
      <c r="J31" s="9" t="s">
        <v>169</v>
      </c>
      <c r="K31" s="9" t="s">
        <v>44</v>
      </c>
      <c r="L31" s="9" t="s">
        <v>45</v>
      </c>
      <c r="M31" s="9">
        <v>4</v>
      </c>
      <c r="N31" s="9">
        <v>240</v>
      </c>
      <c r="O31" s="12">
        <v>8.1300000000000008</v>
      </c>
      <c r="P31" s="19">
        <v>7.9875000000000025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34">
        <v>1</v>
      </c>
      <c r="AE31" s="53"/>
      <c r="AF31" s="54">
        <f t="shared" si="0"/>
        <v>7.9875000000000025</v>
      </c>
      <c r="AG31" s="36"/>
      <c r="AH31" s="36"/>
      <c r="AI31" s="36"/>
      <c r="AJ31" s="36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</row>
    <row r="32" spans="1:74" ht="20.399999999999999" customHeight="1" x14ac:dyDescent="0.3">
      <c r="A32" s="12">
        <v>19</v>
      </c>
      <c r="B32" s="12">
        <v>183986</v>
      </c>
      <c r="C32" s="9"/>
      <c r="D32" s="9" t="s">
        <v>46</v>
      </c>
      <c r="E32" s="9" t="s">
        <v>468</v>
      </c>
      <c r="F32" s="9" t="s">
        <v>74</v>
      </c>
      <c r="G32" s="9" t="s">
        <v>186</v>
      </c>
      <c r="H32" s="9">
        <v>17</v>
      </c>
      <c r="I32" s="9" t="s">
        <v>103</v>
      </c>
      <c r="J32" s="9" t="s">
        <v>91</v>
      </c>
      <c r="K32" s="9" t="s">
        <v>206</v>
      </c>
      <c r="L32" s="9" t="s">
        <v>45</v>
      </c>
      <c r="M32" s="9">
        <v>4</v>
      </c>
      <c r="N32" s="9">
        <v>240</v>
      </c>
      <c r="O32" s="12">
        <v>7.05</v>
      </c>
      <c r="P32" s="19">
        <v>3.9374999999999991</v>
      </c>
      <c r="Q32" s="9"/>
      <c r="R32" s="9"/>
      <c r="S32" s="9"/>
      <c r="T32" s="9"/>
      <c r="U32" s="9"/>
      <c r="V32" s="9"/>
      <c r="W32" s="9"/>
      <c r="X32" s="9"/>
      <c r="Y32" s="9"/>
      <c r="Z32" s="9" t="s">
        <v>220</v>
      </c>
      <c r="AA32" s="9">
        <v>1</v>
      </c>
      <c r="AB32" s="9"/>
      <c r="AC32" s="9"/>
      <c r="AD32" s="34">
        <v>1</v>
      </c>
      <c r="AF32" s="24">
        <f t="shared" si="0"/>
        <v>4.9374999999999991</v>
      </c>
      <c r="AG32" s="9"/>
      <c r="AH32" s="9"/>
      <c r="AI32" s="9"/>
      <c r="AJ32" s="9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</row>
    <row r="33" spans="1:74" ht="20.399999999999999" customHeight="1" x14ac:dyDescent="0.3">
      <c r="A33" s="12">
        <v>20</v>
      </c>
      <c r="B33" s="12">
        <v>187052</v>
      </c>
      <c r="C33" s="9"/>
      <c r="D33" s="9" t="s">
        <v>46</v>
      </c>
      <c r="E33" s="9" t="s">
        <v>468</v>
      </c>
      <c r="F33" s="9" t="s">
        <v>74</v>
      </c>
      <c r="G33" s="9" t="s">
        <v>211</v>
      </c>
      <c r="H33" s="9">
        <v>17</v>
      </c>
      <c r="I33" s="9" t="s">
        <v>193</v>
      </c>
      <c r="J33" s="9" t="s">
        <v>172</v>
      </c>
      <c r="K33" s="9" t="s">
        <v>44</v>
      </c>
      <c r="L33" s="9" t="s">
        <v>45</v>
      </c>
      <c r="M33" s="9">
        <v>4</v>
      </c>
      <c r="N33" s="9">
        <v>240</v>
      </c>
      <c r="O33" s="12">
        <v>7.78</v>
      </c>
      <c r="P33" s="19">
        <v>6.6750000000000007</v>
      </c>
      <c r="Q33" s="9"/>
      <c r="R33" s="9"/>
      <c r="S33" s="9"/>
      <c r="T33" s="9"/>
      <c r="U33" s="9"/>
      <c r="V33" s="9"/>
      <c r="W33" s="9"/>
      <c r="X33" s="9"/>
      <c r="Y33" s="9"/>
      <c r="Z33" s="9" t="s">
        <v>109</v>
      </c>
      <c r="AA33" s="9">
        <v>1</v>
      </c>
      <c r="AB33" s="9"/>
      <c r="AC33" s="9"/>
      <c r="AD33" s="34">
        <v>1</v>
      </c>
      <c r="AE33" s="53"/>
      <c r="AF33" s="54">
        <f t="shared" si="0"/>
        <v>7.6750000000000007</v>
      </c>
      <c r="AG33" s="36"/>
      <c r="AH33" s="36"/>
      <c r="AI33" s="36"/>
      <c r="AJ33" s="36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</row>
    <row r="34" spans="1:74" s="49" customFormat="1" ht="20.399999999999999" customHeight="1" x14ac:dyDescent="0.3">
      <c r="A34" s="12">
        <v>21</v>
      </c>
      <c r="B34" s="12">
        <v>187809</v>
      </c>
      <c r="C34" s="9"/>
      <c r="D34" s="9" t="s">
        <v>46</v>
      </c>
      <c r="E34" s="9" t="s">
        <v>468</v>
      </c>
      <c r="F34" s="9" t="s">
        <v>74</v>
      </c>
      <c r="G34" s="9" t="s">
        <v>211</v>
      </c>
      <c r="H34" s="9">
        <v>17</v>
      </c>
      <c r="I34" s="9" t="s">
        <v>193</v>
      </c>
      <c r="J34" s="9" t="s">
        <v>169</v>
      </c>
      <c r="K34" s="9" t="s">
        <v>44</v>
      </c>
      <c r="L34" s="9" t="s">
        <v>45</v>
      </c>
      <c r="M34" s="9">
        <v>4</v>
      </c>
      <c r="N34" s="9">
        <v>240</v>
      </c>
      <c r="O34" s="12">
        <v>7.23</v>
      </c>
      <c r="P34" s="19">
        <v>4.6125000000000016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34">
        <v>1</v>
      </c>
      <c r="AE34" s="53"/>
      <c r="AF34" s="54">
        <f t="shared" si="0"/>
        <v>4.6125000000000016</v>
      </c>
      <c r="AG34" s="36"/>
      <c r="AH34" s="36"/>
      <c r="AI34" s="36"/>
      <c r="AJ34" s="36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</row>
    <row r="35" spans="1:74" s="49" customFormat="1" ht="20.399999999999999" customHeight="1" x14ac:dyDescent="0.3">
      <c r="A35" s="12">
        <v>22</v>
      </c>
      <c r="B35" s="12">
        <v>182633</v>
      </c>
      <c r="C35" s="9"/>
      <c r="D35" s="9" t="s">
        <v>46</v>
      </c>
      <c r="E35" s="9" t="s">
        <v>468</v>
      </c>
      <c r="F35" s="9" t="s">
        <v>74</v>
      </c>
      <c r="G35" s="9" t="s">
        <v>211</v>
      </c>
      <c r="H35" s="9">
        <v>17</v>
      </c>
      <c r="I35" s="9" t="s">
        <v>193</v>
      </c>
      <c r="J35" s="9" t="s">
        <v>172</v>
      </c>
      <c r="K35" s="9" t="s">
        <v>44</v>
      </c>
      <c r="L35" s="9" t="s">
        <v>45</v>
      </c>
      <c r="M35" s="9">
        <v>4</v>
      </c>
      <c r="N35" s="9">
        <v>240</v>
      </c>
      <c r="O35" s="12">
        <v>7.86</v>
      </c>
      <c r="P35" s="19">
        <v>6.9750000000000014</v>
      </c>
      <c r="Q35" s="9"/>
      <c r="R35" s="9"/>
      <c r="S35" s="9"/>
      <c r="T35" s="9"/>
      <c r="U35" s="9"/>
      <c r="V35" s="9"/>
      <c r="W35" s="9"/>
      <c r="X35" s="9"/>
      <c r="Y35" s="9"/>
      <c r="Z35" s="9" t="s">
        <v>71</v>
      </c>
      <c r="AA35" s="9">
        <v>1</v>
      </c>
      <c r="AB35" s="9"/>
      <c r="AC35" s="9"/>
      <c r="AD35" s="34">
        <v>1</v>
      </c>
      <c r="AE35" s="53"/>
      <c r="AF35" s="54">
        <f t="shared" si="0"/>
        <v>7.9750000000000014</v>
      </c>
      <c r="AG35" s="36"/>
      <c r="AH35" s="36"/>
      <c r="AI35" s="36"/>
      <c r="AJ35" s="36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</row>
    <row r="36" spans="1:74" ht="20.399999999999999" customHeight="1" x14ac:dyDescent="0.3">
      <c r="A36" s="12">
        <v>23</v>
      </c>
      <c r="B36" s="12">
        <v>186584</v>
      </c>
      <c r="C36" s="9"/>
      <c r="D36" s="9" t="s">
        <v>46</v>
      </c>
      <c r="E36" s="9" t="s">
        <v>468</v>
      </c>
      <c r="F36" s="9" t="s">
        <v>38</v>
      </c>
      <c r="G36" s="9" t="s">
        <v>168</v>
      </c>
      <c r="H36" s="9">
        <v>17</v>
      </c>
      <c r="I36" s="9" t="s">
        <v>42</v>
      </c>
      <c r="J36" s="9" t="s">
        <v>175</v>
      </c>
      <c r="K36" s="9" t="s">
        <v>44</v>
      </c>
      <c r="L36" s="9" t="s">
        <v>45</v>
      </c>
      <c r="M36" s="9">
        <v>3</v>
      </c>
      <c r="N36" s="9">
        <v>180</v>
      </c>
      <c r="O36" s="12">
        <v>7.5</v>
      </c>
      <c r="P36" s="19">
        <v>5.625</v>
      </c>
      <c r="Q36" s="9" t="s">
        <v>67</v>
      </c>
      <c r="R36" s="9" t="s">
        <v>54</v>
      </c>
      <c r="S36" s="9" t="s">
        <v>55</v>
      </c>
      <c r="T36" s="9" t="s">
        <v>45</v>
      </c>
      <c r="U36" s="9"/>
      <c r="V36" s="9"/>
      <c r="W36" s="9"/>
      <c r="X36" s="9">
        <v>3</v>
      </c>
      <c r="Y36" s="9">
        <v>5</v>
      </c>
      <c r="Z36" s="9">
        <v>11</v>
      </c>
      <c r="AA36" s="9">
        <v>10</v>
      </c>
      <c r="AB36" s="9">
        <v>9</v>
      </c>
      <c r="AC36" s="9">
        <v>8</v>
      </c>
      <c r="AD36" s="32">
        <v>2</v>
      </c>
      <c r="AE36" s="53"/>
      <c r="AF36" s="54">
        <f t="shared" si="0"/>
        <v>28.625</v>
      </c>
      <c r="AG36" s="36"/>
      <c r="AH36" s="36"/>
      <c r="AI36" s="36"/>
      <c r="AJ36" s="36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</row>
    <row r="37" spans="1:74" ht="20.399999999999999" customHeight="1" x14ac:dyDescent="0.3">
      <c r="A37" s="12">
        <v>24</v>
      </c>
      <c r="B37" s="12" t="s">
        <v>822</v>
      </c>
      <c r="C37" s="9"/>
      <c r="D37" s="9" t="s">
        <v>46</v>
      </c>
      <c r="E37" s="9" t="s">
        <v>468</v>
      </c>
      <c r="F37" s="9" t="s">
        <v>38</v>
      </c>
      <c r="G37" s="9" t="s">
        <v>168</v>
      </c>
      <c r="H37" s="9">
        <v>17</v>
      </c>
      <c r="I37" s="9" t="s">
        <v>42</v>
      </c>
      <c r="J37" s="9" t="s">
        <v>175</v>
      </c>
      <c r="K37" s="9" t="s">
        <v>44</v>
      </c>
      <c r="L37" s="9" t="s">
        <v>45</v>
      </c>
      <c r="M37" s="9">
        <v>3</v>
      </c>
      <c r="N37" s="9">
        <v>180</v>
      </c>
      <c r="O37" s="12">
        <v>7</v>
      </c>
      <c r="P37" s="19">
        <v>3.75</v>
      </c>
      <c r="Q37" s="9" t="s">
        <v>67</v>
      </c>
      <c r="R37" s="9" t="s">
        <v>57</v>
      </c>
      <c r="S37" s="9" t="s">
        <v>55</v>
      </c>
      <c r="T37" s="9" t="s">
        <v>45</v>
      </c>
      <c r="U37" s="9"/>
      <c r="V37" s="9" t="s">
        <v>177</v>
      </c>
      <c r="W37" s="9">
        <v>6.94</v>
      </c>
      <c r="X37" s="9">
        <v>3</v>
      </c>
      <c r="Y37" s="9">
        <v>5</v>
      </c>
      <c r="Z37" s="9">
        <v>7</v>
      </c>
      <c r="AA37" s="9">
        <v>8</v>
      </c>
      <c r="AB37" s="9">
        <v>14</v>
      </c>
      <c r="AC37" s="9">
        <v>10</v>
      </c>
      <c r="AD37" s="32">
        <v>2</v>
      </c>
      <c r="AF37" s="24">
        <f t="shared" si="0"/>
        <v>26.75</v>
      </c>
      <c r="AG37" s="9"/>
      <c r="AH37" s="9"/>
      <c r="AI37" s="9"/>
      <c r="AJ37" s="9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</row>
    <row r="38" spans="1:74" ht="20.399999999999999" customHeight="1" x14ac:dyDescent="0.3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  <c r="P38" s="19">
        <f t="shared" ref="P38:P101" si="1">(O38-6)*3.75</f>
        <v>-22.5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F38" s="24">
        <f t="shared" si="0"/>
        <v>-22.5</v>
      </c>
      <c r="AG38" s="9"/>
      <c r="AH38" s="9"/>
      <c r="AI38" s="9"/>
      <c r="AJ38" s="9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</row>
    <row r="39" spans="1:74" ht="20.399999999999999" customHeight="1" x14ac:dyDescent="0.3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19">
        <f t="shared" si="1"/>
        <v>-22.5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F39" s="24">
        <f t="shared" si="0"/>
        <v>-22.5</v>
      </c>
      <c r="AG39" s="9"/>
      <c r="AH39" s="9"/>
      <c r="AI39" s="9"/>
      <c r="AJ39" s="9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</row>
    <row r="40" spans="1:74" ht="20.399999999999999" customHeight="1" x14ac:dyDescent="0.3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2"/>
      <c r="P40" s="19">
        <f t="shared" si="1"/>
        <v>-22.5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F40" s="24">
        <f t="shared" si="0"/>
        <v>-22.5</v>
      </c>
      <c r="AG40" s="9"/>
      <c r="AH40" s="9"/>
      <c r="AI40" s="9"/>
      <c r="AJ40" s="9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</row>
    <row r="41" spans="1:74" ht="20.399999999999999" customHeight="1" x14ac:dyDescent="0.3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19">
        <f t="shared" si="1"/>
        <v>-22.5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F41" s="24">
        <f t="shared" si="0"/>
        <v>-22.5</v>
      </c>
      <c r="AG41" s="9"/>
      <c r="AH41" s="9"/>
      <c r="AI41" s="9"/>
      <c r="AJ41" s="9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</row>
    <row r="42" spans="1:74" ht="20.399999999999999" customHeight="1" x14ac:dyDescent="0.3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19">
        <f t="shared" si="1"/>
        <v>-22.5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F42" s="24">
        <f t="shared" si="0"/>
        <v>-22.5</v>
      </c>
      <c r="AG42" s="9"/>
      <c r="AH42" s="9"/>
      <c r="AI42" s="9"/>
      <c r="AJ42" s="9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</row>
    <row r="43" spans="1:74" ht="20.399999999999999" customHeight="1" x14ac:dyDescent="0.3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19">
        <f t="shared" si="1"/>
        <v>-22.5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24">
        <f t="shared" si="0"/>
        <v>-22.5</v>
      </c>
      <c r="AG43" s="9"/>
      <c r="AH43" s="9"/>
      <c r="AI43" s="9"/>
      <c r="AJ43" s="9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</row>
    <row r="44" spans="1:74" ht="20.399999999999999" customHeight="1" x14ac:dyDescent="0.3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19">
        <f t="shared" si="1"/>
        <v>-22.5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24">
        <f t="shared" si="0"/>
        <v>-22.5</v>
      </c>
      <c r="AG44" s="9"/>
      <c r="AH44" s="9"/>
      <c r="AI44" s="9"/>
      <c r="AJ44" s="9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</row>
    <row r="45" spans="1:74" ht="20.399999999999999" customHeight="1" x14ac:dyDescent="0.3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19">
        <f t="shared" si="1"/>
        <v>-22.5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F45" s="24">
        <f t="shared" si="0"/>
        <v>-22.5</v>
      </c>
      <c r="AG45" s="9"/>
      <c r="AH45" s="9"/>
      <c r="AI45" s="9"/>
      <c r="AJ45" s="9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</row>
    <row r="46" spans="1:74" ht="20.399999999999999" customHeight="1" x14ac:dyDescent="0.3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9">
        <f t="shared" si="1"/>
        <v>-22.5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F46" s="24">
        <f t="shared" si="0"/>
        <v>-22.5</v>
      </c>
      <c r="AG46" s="9"/>
      <c r="AH46" s="9"/>
      <c r="AI46" s="9"/>
      <c r="AJ46" s="9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</row>
    <row r="47" spans="1:74" ht="20.399999999999999" customHeight="1" x14ac:dyDescent="0.3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si="1"/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0"/>
        <v>-22.5</v>
      </c>
      <c r="AG47" s="9"/>
      <c r="AH47" s="9"/>
      <c r="AI47" s="9"/>
      <c r="AJ47" s="9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</row>
    <row r="48" spans="1:74" ht="20.399999999999999" customHeight="1" x14ac:dyDescent="0.3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1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0"/>
        <v>-22.5</v>
      </c>
      <c r="AG48" s="9"/>
      <c r="AH48" s="9"/>
      <c r="AI48" s="9"/>
      <c r="AJ48" s="9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</row>
    <row r="49" spans="1:74" ht="20.399999999999999" customHeight="1" x14ac:dyDescent="0.3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1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0"/>
        <v>-22.5</v>
      </c>
      <c r="AG49" s="9"/>
      <c r="AH49" s="9"/>
      <c r="AI49" s="9"/>
      <c r="AJ49" s="9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</row>
    <row r="50" spans="1:74" ht="20.399999999999999" customHeight="1" x14ac:dyDescent="0.3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1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0"/>
        <v>-22.5</v>
      </c>
      <c r="AG50" s="9"/>
      <c r="AH50" s="9"/>
      <c r="AI50" s="9"/>
      <c r="AJ50" s="9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</row>
    <row r="51" spans="1:74" ht="20.399999999999999" customHeight="1" x14ac:dyDescent="0.3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1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0"/>
        <v>-22.5</v>
      </c>
      <c r="AG51" s="9"/>
      <c r="AH51" s="9"/>
      <c r="AI51" s="9"/>
      <c r="AJ51" s="9"/>
    </row>
    <row r="52" spans="1:74" ht="20.399999999999999" customHeight="1" x14ac:dyDescent="0.3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1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0"/>
        <v>-22.5</v>
      </c>
      <c r="AG52" s="9"/>
      <c r="AH52" s="9"/>
      <c r="AI52" s="9"/>
      <c r="AJ52" s="9"/>
    </row>
    <row r="53" spans="1:74" ht="20.399999999999999" customHeight="1" x14ac:dyDescent="0.3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1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0"/>
        <v>-22.5</v>
      </c>
      <c r="AG53" s="9"/>
      <c r="AH53" s="9"/>
      <c r="AI53" s="9"/>
      <c r="AJ53" s="9"/>
    </row>
    <row r="54" spans="1:74" ht="20.399999999999999" customHeight="1" x14ac:dyDescent="0.3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1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0"/>
        <v>-22.5</v>
      </c>
      <c r="AG54" s="9"/>
      <c r="AH54" s="9"/>
      <c r="AI54" s="9"/>
      <c r="AJ54" s="9"/>
    </row>
    <row r="55" spans="1:74" ht="20.399999999999999" customHeight="1" x14ac:dyDescent="0.3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1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0"/>
        <v>-22.5</v>
      </c>
      <c r="AG55" s="9"/>
      <c r="AH55" s="9"/>
      <c r="AI55" s="9"/>
      <c r="AJ55" s="9"/>
    </row>
    <row r="56" spans="1:74" ht="20.399999999999999" customHeight="1" x14ac:dyDescent="0.3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1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0"/>
        <v>-22.5</v>
      </c>
      <c r="AG56" s="9"/>
      <c r="AH56" s="9"/>
      <c r="AI56" s="9"/>
      <c r="AJ56" s="9"/>
    </row>
    <row r="57" spans="1:74" ht="20.399999999999999" customHeight="1" x14ac:dyDescent="0.3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0"/>
        <v>-22.5</v>
      </c>
      <c r="AG57" s="9"/>
      <c r="AH57" s="9"/>
      <c r="AI57" s="9"/>
      <c r="AJ57" s="9"/>
    </row>
    <row r="58" spans="1:74" ht="20.399999999999999" customHeight="1" x14ac:dyDescent="0.3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0"/>
        <v>-22.5</v>
      </c>
      <c r="AG58" s="9"/>
      <c r="AH58" s="9"/>
      <c r="AI58" s="9"/>
      <c r="AJ58" s="9"/>
    </row>
    <row r="59" spans="1:74" ht="20.399999999999999" customHeight="1" x14ac:dyDescent="0.3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0"/>
        <v>-22.5</v>
      </c>
      <c r="AG59" s="9"/>
      <c r="AH59" s="9"/>
      <c r="AI59" s="9"/>
      <c r="AJ59" s="9"/>
    </row>
    <row r="60" spans="1:74" ht="20.399999999999999" customHeight="1" x14ac:dyDescent="0.3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0"/>
        <v>-22.5</v>
      </c>
      <c r="AG60" s="9"/>
      <c r="AH60" s="9"/>
      <c r="AI60" s="9"/>
      <c r="AJ60" s="9"/>
    </row>
    <row r="61" spans="1:74" ht="20.399999999999999" customHeight="1" x14ac:dyDescent="0.3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0"/>
        <v>-22.5</v>
      </c>
      <c r="AG61" s="9"/>
      <c r="AH61" s="9"/>
      <c r="AI61" s="9"/>
      <c r="AJ61" s="9"/>
    </row>
    <row r="62" spans="1:74" ht="20.399999999999999" customHeight="1" x14ac:dyDescent="0.3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0"/>
        <v>-22.5</v>
      </c>
      <c r="AG62" s="9"/>
      <c r="AH62" s="9"/>
      <c r="AI62" s="9"/>
      <c r="AJ62" s="9"/>
    </row>
    <row r="63" spans="1:74" ht="20.399999999999999" customHeight="1" x14ac:dyDescent="0.3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0"/>
        <v>-22.5</v>
      </c>
      <c r="AG63" s="9"/>
      <c r="AH63" s="9"/>
      <c r="AI63" s="9"/>
      <c r="AJ63" s="9"/>
    </row>
    <row r="64" spans="1:74" ht="20.399999999999999" customHeight="1" x14ac:dyDescent="0.3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399999999999999" customHeight="1" x14ac:dyDescent="0.3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399999999999999" customHeight="1" x14ac:dyDescent="0.3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399999999999999" customHeight="1" x14ac:dyDescent="0.3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399999999999999" customHeight="1" x14ac:dyDescent="0.3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399999999999999" customHeight="1" x14ac:dyDescent="0.3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399999999999999" customHeight="1" x14ac:dyDescent="0.3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399999999999999" customHeight="1" x14ac:dyDescent="0.3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399999999999999" customHeight="1" x14ac:dyDescent="0.3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399999999999999" customHeight="1" x14ac:dyDescent="0.3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399999999999999" customHeight="1" x14ac:dyDescent="0.3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399999999999999" customHeight="1" x14ac:dyDescent="0.3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0"/>
        <v>-22.5</v>
      </c>
      <c r="AG75" s="9"/>
      <c r="AH75" s="9"/>
      <c r="AI75" s="9"/>
      <c r="AJ75" s="9"/>
    </row>
    <row r="76" spans="1:36" ht="20.399999999999999" customHeight="1" x14ac:dyDescent="0.3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0"/>
        <v>-22.5</v>
      </c>
      <c r="AG76" s="9"/>
      <c r="AH76" s="9"/>
      <c r="AI76" s="9"/>
      <c r="AJ76" s="9"/>
    </row>
    <row r="77" spans="1:36" ht="20.399999999999999" customHeight="1" x14ac:dyDescent="0.3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0"/>
        <v>-22.5</v>
      </c>
      <c r="AG77" s="9"/>
      <c r="AH77" s="9"/>
      <c r="AI77" s="9"/>
      <c r="AJ77" s="9"/>
    </row>
    <row r="78" spans="1:36" ht="20.399999999999999" customHeight="1" x14ac:dyDescent="0.3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1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0"/>
        <v>-22.5</v>
      </c>
      <c r="AG78" s="9"/>
      <c r="AH78" s="9"/>
      <c r="AI78" s="9"/>
      <c r="AJ78" s="9"/>
    </row>
    <row r="79" spans="1:36" ht="20.399999999999999" customHeight="1" x14ac:dyDescent="0.3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1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ref="AF79:AF142" si="2">P79+Y79+AA79+AC79</f>
        <v>-22.5</v>
      </c>
      <c r="AG79" s="9"/>
      <c r="AH79" s="9"/>
      <c r="AI79" s="9"/>
      <c r="AJ79" s="9"/>
    </row>
    <row r="80" spans="1:36" ht="20.399999999999999" customHeight="1" x14ac:dyDescent="0.3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1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2"/>
        <v>-22.5</v>
      </c>
      <c r="AG80" s="9"/>
      <c r="AH80" s="9"/>
      <c r="AI80" s="9"/>
      <c r="AJ80" s="9"/>
    </row>
    <row r="81" spans="1:36" ht="20.399999999999999" customHeight="1" x14ac:dyDescent="0.3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1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2"/>
        <v>-22.5</v>
      </c>
      <c r="AG81" s="9"/>
      <c r="AH81" s="9"/>
      <c r="AI81" s="9"/>
      <c r="AJ81" s="9"/>
    </row>
    <row r="82" spans="1:36" ht="20.399999999999999" customHeight="1" x14ac:dyDescent="0.3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1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2"/>
        <v>-22.5</v>
      </c>
      <c r="AG82" s="9"/>
      <c r="AH82" s="9"/>
      <c r="AI82" s="9"/>
      <c r="AJ82" s="9"/>
    </row>
    <row r="83" spans="1:36" ht="20.399999999999999" customHeight="1" x14ac:dyDescent="0.3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1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2"/>
        <v>-22.5</v>
      </c>
      <c r="AG83" s="9"/>
      <c r="AH83" s="9"/>
      <c r="AI83" s="9"/>
      <c r="AJ83" s="9"/>
    </row>
    <row r="84" spans="1:36" ht="20.399999999999999" customHeight="1" x14ac:dyDescent="0.3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1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2"/>
        <v>-22.5</v>
      </c>
      <c r="AG84" s="9"/>
      <c r="AH84" s="9"/>
      <c r="AI84" s="9"/>
      <c r="AJ84" s="9"/>
    </row>
    <row r="85" spans="1:36" ht="20.399999999999999" customHeight="1" x14ac:dyDescent="0.3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1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2"/>
        <v>-22.5</v>
      </c>
      <c r="AG85" s="9"/>
      <c r="AH85" s="9"/>
      <c r="AI85" s="9"/>
      <c r="AJ85" s="9"/>
    </row>
    <row r="86" spans="1:36" ht="20.399999999999999" customHeight="1" x14ac:dyDescent="0.3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1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2"/>
        <v>-22.5</v>
      </c>
      <c r="AG86" s="9"/>
      <c r="AH86" s="9"/>
      <c r="AI86" s="9"/>
      <c r="AJ86" s="9"/>
    </row>
    <row r="87" spans="1:36" ht="20.399999999999999" customHeight="1" x14ac:dyDescent="0.3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1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2"/>
        <v>-22.5</v>
      </c>
      <c r="AG87" s="9"/>
      <c r="AH87" s="9"/>
      <c r="AI87" s="9"/>
      <c r="AJ87" s="9"/>
    </row>
    <row r="88" spans="1:36" ht="20.399999999999999" customHeight="1" x14ac:dyDescent="0.3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1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2"/>
        <v>-22.5</v>
      </c>
      <c r="AG88" s="9"/>
      <c r="AH88" s="9"/>
      <c r="AI88" s="9"/>
      <c r="AJ88" s="9"/>
    </row>
    <row r="89" spans="1:36" ht="20.399999999999999" customHeight="1" x14ac:dyDescent="0.3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1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2"/>
        <v>-22.5</v>
      </c>
      <c r="AG89" s="9"/>
      <c r="AH89" s="9"/>
      <c r="AI89" s="9"/>
      <c r="AJ89" s="9"/>
    </row>
    <row r="90" spans="1:36" ht="20.399999999999999" customHeight="1" x14ac:dyDescent="0.3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1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2"/>
        <v>-22.5</v>
      </c>
      <c r="AG90" s="9"/>
      <c r="AH90" s="9"/>
      <c r="AI90" s="9"/>
      <c r="AJ90" s="9"/>
    </row>
    <row r="91" spans="1:36" ht="20.399999999999999" customHeight="1" x14ac:dyDescent="0.3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1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2"/>
        <v>-22.5</v>
      </c>
      <c r="AG91" s="9"/>
      <c r="AH91" s="9"/>
      <c r="AI91" s="9"/>
      <c r="AJ91" s="9"/>
    </row>
    <row r="92" spans="1:36" ht="20.399999999999999" customHeight="1" x14ac:dyDescent="0.3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1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2"/>
        <v>-22.5</v>
      </c>
      <c r="AG92" s="9"/>
      <c r="AH92" s="9"/>
      <c r="AI92" s="9"/>
      <c r="AJ92" s="9"/>
    </row>
    <row r="93" spans="1:36" ht="20.399999999999999" customHeight="1" x14ac:dyDescent="0.3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1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2"/>
        <v>-22.5</v>
      </c>
      <c r="AG93" s="9"/>
      <c r="AH93" s="9"/>
      <c r="AI93" s="9"/>
      <c r="AJ93" s="9"/>
    </row>
    <row r="94" spans="1:36" ht="20.399999999999999" customHeight="1" x14ac:dyDescent="0.3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1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2"/>
        <v>-22.5</v>
      </c>
      <c r="AG94" s="9"/>
      <c r="AH94" s="9"/>
      <c r="AI94" s="9"/>
      <c r="AJ94" s="9"/>
    </row>
    <row r="95" spans="1:36" ht="20.399999999999999" customHeight="1" x14ac:dyDescent="0.3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1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2"/>
        <v>-22.5</v>
      </c>
      <c r="AG95" s="9"/>
      <c r="AH95" s="9"/>
      <c r="AI95" s="9"/>
      <c r="AJ95" s="9"/>
    </row>
    <row r="96" spans="1:36" ht="20.399999999999999" customHeight="1" x14ac:dyDescent="0.3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1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2"/>
        <v>-22.5</v>
      </c>
      <c r="AG96" s="9"/>
      <c r="AH96" s="9"/>
      <c r="AI96" s="9"/>
      <c r="AJ96" s="9"/>
    </row>
    <row r="97" spans="1:36" ht="20.399999999999999" customHeight="1" x14ac:dyDescent="0.3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1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2"/>
        <v>-22.5</v>
      </c>
      <c r="AG97" s="9"/>
      <c r="AH97" s="9"/>
      <c r="AI97" s="9"/>
      <c r="AJ97" s="9"/>
    </row>
    <row r="98" spans="1:36" ht="20.399999999999999" customHeight="1" x14ac:dyDescent="0.3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1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2"/>
        <v>-22.5</v>
      </c>
      <c r="AG98" s="9"/>
      <c r="AH98" s="9"/>
      <c r="AI98" s="9"/>
      <c r="AJ98" s="9"/>
    </row>
    <row r="99" spans="1:36" ht="20.399999999999999" customHeight="1" x14ac:dyDescent="0.3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1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2"/>
        <v>-22.5</v>
      </c>
      <c r="AG99" s="9"/>
      <c r="AH99" s="9"/>
      <c r="AI99" s="9"/>
      <c r="AJ99" s="9"/>
    </row>
    <row r="100" spans="1:36" ht="20.399999999999999" customHeight="1" x14ac:dyDescent="0.3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1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2"/>
        <v>-22.5</v>
      </c>
      <c r="AG100" s="9"/>
      <c r="AH100" s="9"/>
      <c r="AI100" s="9"/>
      <c r="AJ100" s="9"/>
    </row>
    <row r="101" spans="1:36" ht="20.399999999999999" customHeight="1" x14ac:dyDescent="0.3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1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2"/>
        <v>-22.5</v>
      </c>
      <c r="AG101" s="9"/>
      <c r="AH101" s="9"/>
      <c r="AI101" s="9"/>
      <c r="AJ101" s="9"/>
    </row>
    <row r="102" spans="1:36" ht="20.399999999999999" customHeight="1" x14ac:dyDescent="0.3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ref="P102:P165" si="3">(O102-6)*3.75</f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2"/>
        <v>-22.5</v>
      </c>
      <c r="AG102" s="9"/>
      <c r="AH102" s="9"/>
      <c r="AI102" s="9"/>
      <c r="AJ102" s="9"/>
    </row>
    <row r="103" spans="1:36" ht="20.399999999999999" customHeight="1" x14ac:dyDescent="0.3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3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2"/>
        <v>-22.5</v>
      </c>
      <c r="AG103" s="9"/>
      <c r="AH103" s="9"/>
      <c r="AI103" s="9"/>
      <c r="AJ103" s="9"/>
    </row>
    <row r="104" spans="1:36" ht="20.399999999999999" customHeight="1" x14ac:dyDescent="0.3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3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2"/>
        <v>-22.5</v>
      </c>
      <c r="AG104" s="9"/>
      <c r="AH104" s="9"/>
      <c r="AI104" s="9"/>
      <c r="AJ104" s="9"/>
    </row>
    <row r="105" spans="1:36" ht="20.399999999999999" customHeight="1" x14ac:dyDescent="0.3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3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2"/>
        <v>-22.5</v>
      </c>
      <c r="AG105" s="9"/>
      <c r="AH105" s="9"/>
      <c r="AI105" s="9"/>
      <c r="AJ105" s="9"/>
    </row>
    <row r="106" spans="1:36" ht="20.399999999999999" customHeight="1" x14ac:dyDescent="0.3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3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2"/>
        <v>-22.5</v>
      </c>
      <c r="AG106" s="9"/>
      <c r="AH106" s="9"/>
      <c r="AI106" s="9"/>
      <c r="AJ106" s="9"/>
    </row>
    <row r="107" spans="1:36" ht="20.399999999999999" customHeight="1" x14ac:dyDescent="0.3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3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2"/>
        <v>-22.5</v>
      </c>
      <c r="AG107" s="9"/>
      <c r="AH107" s="9"/>
      <c r="AI107" s="9"/>
      <c r="AJ107" s="9"/>
    </row>
    <row r="108" spans="1:36" ht="20.399999999999999" customHeight="1" x14ac:dyDescent="0.3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3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2"/>
        <v>-22.5</v>
      </c>
      <c r="AG108" s="9"/>
      <c r="AH108" s="9"/>
      <c r="AI108" s="9"/>
      <c r="AJ108" s="9"/>
    </row>
    <row r="109" spans="1:36" ht="20.399999999999999" customHeight="1" x14ac:dyDescent="0.3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3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2"/>
        <v>-22.5</v>
      </c>
      <c r="AG109" s="9"/>
      <c r="AH109" s="9"/>
      <c r="AI109" s="9"/>
      <c r="AJ109" s="9"/>
    </row>
    <row r="110" spans="1:36" ht="20.399999999999999" customHeight="1" x14ac:dyDescent="0.3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3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2"/>
        <v>-22.5</v>
      </c>
      <c r="AG110" s="9"/>
      <c r="AH110" s="9"/>
      <c r="AI110" s="9"/>
      <c r="AJ110" s="9"/>
    </row>
    <row r="111" spans="1:36" ht="20.399999999999999" customHeight="1" x14ac:dyDescent="0.3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3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2"/>
        <v>-22.5</v>
      </c>
      <c r="AG111" s="9"/>
      <c r="AH111" s="9"/>
      <c r="AI111" s="9"/>
      <c r="AJ111" s="9"/>
    </row>
    <row r="112" spans="1:36" ht="20.399999999999999" customHeight="1" x14ac:dyDescent="0.3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3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2"/>
        <v>-22.5</v>
      </c>
      <c r="AG112" s="9"/>
      <c r="AH112" s="9"/>
      <c r="AI112" s="9"/>
      <c r="AJ112" s="9"/>
    </row>
    <row r="113" spans="1:36" ht="20.399999999999999" customHeight="1" x14ac:dyDescent="0.3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3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2"/>
        <v>-22.5</v>
      </c>
      <c r="AG113" s="9"/>
      <c r="AH113" s="9"/>
      <c r="AI113" s="9"/>
      <c r="AJ113" s="9"/>
    </row>
    <row r="114" spans="1:36" ht="20.399999999999999" customHeight="1" x14ac:dyDescent="0.3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3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2"/>
        <v>-22.5</v>
      </c>
      <c r="AG114" s="9"/>
      <c r="AH114" s="9"/>
      <c r="AI114" s="9"/>
      <c r="AJ114" s="9"/>
    </row>
    <row r="115" spans="1:36" ht="20.399999999999999" customHeight="1" x14ac:dyDescent="0.3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3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2"/>
        <v>-22.5</v>
      </c>
      <c r="AG115" s="9"/>
      <c r="AH115" s="9"/>
      <c r="AI115" s="9"/>
      <c r="AJ115" s="9"/>
    </row>
    <row r="116" spans="1:36" ht="20.399999999999999" customHeight="1" x14ac:dyDescent="0.3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3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2"/>
        <v>-22.5</v>
      </c>
      <c r="AG116" s="9"/>
      <c r="AH116" s="9"/>
      <c r="AI116" s="9"/>
      <c r="AJ116" s="9"/>
    </row>
    <row r="117" spans="1:36" ht="20.399999999999999" customHeight="1" x14ac:dyDescent="0.3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3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2"/>
        <v>-22.5</v>
      </c>
      <c r="AG117" s="9"/>
      <c r="AH117" s="9"/>
      <c r="AI117" s="9"/>
      <c r="AJ117" s="9"/>
    </row>
    <row r="118" spans="1:36" ht="20.399999999999999" customHeight="1" x14ac:dyDescent="0.3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3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2"/>
        <v>-22.5</v>
      </c>
      <c r="AG118" s="9"/>
      <c r="AH118" s="9"/>
      <c r="AI118" s="9"/>
      <c r="AJ118" s="9"/>
    </row>
    <row r="119" spans="1:36" ht="20.399999999999999" customHeight="1" x14ac:dyDescent="0.3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3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2"/>
        <v>-22.5</v>
      </c>
      <c r="AG119" s="9"/>
      <c r="AH119" s="9"/>
      <c r="AI119" s="9"/>
      <c r="AJ119" s="9"/>
    </row>
    <row r="120" spans="1:36" ht="20.399999999999999" customHeight="1" x14ac:dyDescent="0.3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3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2"/>
        <v>-22.5</v>
      </c>
      <c r="AG120" s="9"/>
      <c r="AH120" s="9"/>
      <c r="AI120" s="9"/>
      <c r="AJ120" s="9"/>
    </row>
    <row r="121" spans="1:36" ht="20.399999999999999" customHeight="1" x14ac:dyDescent="0.3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2"/>
        <v>-22.5</v>
      </c>
      <c r="AG121" s="9"/>
      <c r="AH121" s="9"/>
      <c r="AI121" s="9"/>
      <c r="AJ121" s="9"/>
    </row>
    <row r="122" spans="1:36" ht="20.399999999999999" customHeight="1" x14ac:dyDescent="0.3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2"/>
        <v>-22.5</v>
      </c>
      <c r="AG122" s="9"/>
      <c r="AH122" s="9"/>
      <c r="AI122" s="9"/>
      <c r="AJ122" s="9"/>
    </row>
    <row r="123" spans="1:36" ht="20.399999999999999" customHeight="1" x14ac:dyDescent="0.3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2"/>
        <v>-22.5</v>
      </c>
      <c r="AG123" s="9"/>
      <c r="AH123" s="9"/>
      <c r="AI123" s="9"/>
      <c r="AJ123" s="9"/>
    </row>
    <row r="124" spans="1:36" ht="20.399999999999999" customHeight="1" x14ac:dyDescent="0.3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2"/>
        <v>-22.5</v>
      </c>
      <c r="AG124" s="9"/>
      <c r="AH124" s="9"/>
      <c r="AI124" s="9"/>
      <c r="AJ124" s="9"/>
    </row>
    <row r="125" spans="1:36" ht="20.399999999999999" customHeight="1" x14ac:dyDescent="0.3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2"/>
        <v>-22.5</v>
      </c>
      <c r="AG125" s="9"/>
      <c r="AH125" s="9"/>
      <c r="AI125" s="9"/>
      <c r="AJ125" s="9"/>
    </row>
    <row r="126" spans="1:36" ht="20.399999999999999" customHeight="1" x14ac:dyDescent="0.3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2"/>
        <v>-22.5</v>
      </c>
      <c r="AG126" s="9"/>
      <c r="AH126" s="9"/>
      <c r="AI126" s="9"/>
      <c r="AJ126" s="9"/>
    </row>
    <row r="127" spans="1:36" ht="20.399999999999999" customHeight="1" x14ac:dyDescent="0.3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2"/>
        <v>-22.5</v>
      </c>
      <c r="AG127" s="9"/>
      <c r="AH127" s="9"/>
      <c r="AI127" s="9"/>
      <c r="AJ127" s="9"/>
    </row>
    <row r="128" spans="1:36" ht="20.399999999999999" customHeight="1" x14ac:dyDescent="0.3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2"/>
        <v>-22.5</v>
      </c>
      <c r="AG128" s="9"/>
      <c r="AH128" s="9"/>
      <c r="AI128" s="9"/>
      <c r="AJ128" s="9"/>
    </row>
    <row r="129" spans="1:36" ht="20.399999999999999" customHeight="1" x14ac:dyDescent="0.3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2"/>
        <v>-22.5</v>
      </c>
      <c r="AG129" s="9"/>
      <c r="AH129" s="9"/>
      <c r="AI129" s="9"/>
      <c r="AJ129" s="9"/>
    </row>
    <row r="130" spans="1:36" ht="20.399999999999999" customHeight="1" x14ac:dyDescent="0.3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2"/>
        <v>-22.5</v>
      </c>
      <c r="AG130" s="9"/>
      <c r="AH130" s="9"/>
      <c r="AI130" s="9"/>
      <c r="AJ130" s="9"/>
    </row>
    <row r="131" spans="1:36" ht="20.399999999999999" customHeight="1" x14ac:dyDescent="0.3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2"/>
        <v>-22.5</v>
      </c>
      <c r="AG131" s="9"/>
      <c r="AH131" s="9"/>
      <c r="AI131" s="9"/>
      <c r="AJ131" s="9"/>
    </row>
    <row r="132" spans="1:36" ht="20.399999999999999" customHeight="1" x14ac:dyDescent="0.3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2"/>
        <v>-22.5</v>
      </c>
      <c r="AG132" s="9"/>
      <c r="AH132" s="9"/>
      <c r="AI132" s="9"/>
      <c r="AJ132" s="9"/>
    </row>
    <row r="133" spans="1:36" ht="20.399999999999999" customHeight="1" x14ac:dyDescent="0.3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2"/>
        <v>-22.5</v>
      </c>
      <c r="AG133" s="9"/>
      <c r="AH133" s="9"/>
      <c r="AI133" s="9"/>
      <c r="AJ133" s="9"/>
    </row>
    <row r="134" spans="1:36" ht="20.399999999999999" customHeight="1" x14ac:dyDescent="0.3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2"/>
        <v>-22.5</v>
      </c>
      <c r="AG134" s="9"/>
      <c r="AH134" s="9"/>
      <c r="AI134" s="9"/>
      <c r="AJ134" s="9"/>
    </row>
    <row r="135" spans="1:36" ht="20.399999999999999" customHeight="1" x14ac:dyDescent="0.3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2"/>
        <v>-22.5</v>
      </c>
      <c r="AG135" s="9"/>
      <c r="AH135" s="9"/>
      <c r="AI135" s="9"/>
      <c r="AJ135" s="9"/>
    </row>
    <row r="136" spans="1:36" ht="20.399999999999999" customHeight="1" x14ac:dyDescent="0.3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2"/>
        <v>-22.5</v>
      </c>
      <c r="AG136" s="9"/>
      <c r="AH136" s="9"/>
      <c r="AI136" s="9"/>
      <c r="AJ136" s="9"/>
    </row>
    <row r="137" spans="1:36" ht="20.399999999999999" customHeight="1" x14ac:dyDescent="0.3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2"/>
        <v>-22.5</v>
      </c>
      <c r="AG137" s="9"/>
      <c r="AH137" s="9"/>
      <c r="AI137" s="9"/>
      <c r="AJ137" s="9"/>
    </row>
    <row r="138" spans="1:36" ht="20.399999999999999" customHeight="1" x14ac:dyDescent="0.3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2"/>
        <v>-22.5</v>
      </c>
      <c r="AG138" s="9"/>
      <c r="AH138" s="9"/>
      <c r="AI138" s="9"/>
      <c r="AJ138" s="9"/>
    </row>
    <row r="139" spans="1:36" ht="20.399999999999999" customHeight="1" x14ac:dyDescent="0.3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2"/>
        <v>-22.5</v>
      </c>
      <c r="AG139" s="9"/>
      <c r="AH139" s="9"/>
      <c r="AI139" s="9"/>
      <c r="AJ139" s="9"/>
    </row>
    <row r="140" spans="1:36" ht="20.399999999999999" customHeight="1" x14ac:dyDescent="0.3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2"/>
        <v>-22.5</v>
      </c>
      <c r="AG140" s="9"/>
      <c r="AH140" s="9"/>
      <c r="AI140" s="9"/>
      <c r="AJ140" s="9"/>
    </row>
    <row r="141" spans="1:36" ht="20.399999999999999" customHeight="1" x14ac:dyDescent="0.3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2"/>
        <v>-22.5</v>
      </c>
      <c r="AG141" s="9"/>
      <c r="AH141" s="9"/>
      <c r="AI141" s="9"/>
      <c r="AJ141" s="9"/>
    </row>
    <row r="142" spans="1:36" ht="20.399999999999999" customHeight="1" x14ac:dyDescent="0.3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3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2"/>
        <v>-22.5</v>
      </c>
      <c r="AG142" s="9"/>
      <c r="AH142" s="9"/>
      <c r="AI142" s="9"/>
      <c r="AJ142" s="9"/>
    </row>
    <row r="143" spans="1:36" ht="20.399999999999999" customHeight="1" x14ac:dyDescent="0.3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3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ref="AF143:AF206" si="4">P143+Y143+AA143+AC143</f>
        <v>-22.5</v>
      </c>
      <c r="AG143" s="9"/>
      <c r="AH143" s="9"/>
      <c r="AI143" s="9"/>
      <c r="AJ143" s="9"/>
    </row>
    <row r="144" spans="1:36" ht="20.399999999999999" customHeight="1" x14ac:dyDescent="0.3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3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4"/>
        <v>-22.5</v>
      </c>
      <c r="AG144" s="9"/>
      <c r="AH144" s="9"/>
      <c r="AI144" s="9"/>
      <c r="AJ144" s="9"/>
    </row>
    <row r="145" spans="1:36" ht="20.399999999999999" customHeight="1" x14ac:dyDescent="0.3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3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4"/>
        <v>-22.5</v>
      </c>
      <c r="AG145" s="9"/>
      <c r="AH145" s="9"/>
      <c r="AI145" s="9"/>
      <c r="AJ145" s="9"/>
    </row>
    <row r="146" spans="1:36" ht="20.399999999999999" customHeight="1" x14ac:dyDescent="0.3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3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4"/>
        <v>-22.5</v>
      </c>
      <c r="AG146" s="9"/>
      <c r="AH146" s="9"/>
      <c r="AI146" s="9"/>
      <c r="AJ146" s="9"/>
    </row>
    <row r="147" spans="1:36" ht="20.399999999999999" customHeight="1" x14ac:dyDescent="0.3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3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4"/>
        <v>-22.5</v>
      </c>
      <c r="AG147" s="9"/>
      <c r="AH147" s="9"/>
      <c r="AI147" s="9"/>
      <c r="AJ147" s="9"/>
    </row>
    <row r="148" spans="1:36" ht="20.399999999999999" customHeight="1" x14ac:dyDescent="0.3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3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4"/>
        <v>-22.5</v>
      </c>
      <c r="AG148" s="9"/>
      <c r="AH148" s="9"/>
      <c r="AI148" s="9"/>
      <c r="AJ148" s="9"/>
    </row>
    <row r="149" spans="1:36" ht="20.399999999999999" customHeight="1" x14ac:dyDescent="0.3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3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4"/>
        <v>-22.5</v>
      </c>
      <c r="AG149" s="9"/>
      <c r="AH149" s="9"/>
      <c r="AI149" s="9"/>
      <c r="AJ149" s="9"/>
    </row>
    <row r="150" spans="1:36" ht="20.399999999999999" customHeight="1" x14ac:dyDescent="0.3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3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4"/>
        <v>-22.5</v>
      </c>
      <c r="AG150" s="9"/>
      <c r="AH150" s="9"/>
      <c r="AI150" s="9"/>
      <c r="AJ150" s="9"/>
    </row>
    <row r="151" spans="1:36" ht="20.399999999999999" customHeight="1" x14ac:dyDescent="0.3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3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4"/>
        <v>-22.5</v>
      </c>
      <c r="AG151" s="9"/>
      <c r="AH151" s="9"/>
      <c r="AI151" s="9"/>
      <c r="AJ151" s="9"/>
    </row>
    <row r="152" spans="1:36" ht="20.399999999999999" customHeight="1" x14ac:dyDescent="0.3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3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4"/>
        <v>-22.5</v>
      </c>
      <c r="AG152" s="9"/>
      <c r="AH152" s="9"/>
      <c r="AI152" s="9"/>
      <c r="AJ152" s="9"/>
    </row>
    <row r="153" spans="1:36" ht="20.399999999999999" customHeight="1" x14ac:dyDescent="0.3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3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4"/>
        <v>-22.5</v>
      </c>
      <c r="AG153" s="9"/>
      <c r="AH153" s="9"/>
      <c r="AI153" s="9"/>
      <c r="AJ153" s="9"/>
    </row>
    <row r="154" spans="1:36" ht="20.399999999999999" customHeight="1" x14ac:dyDescent="0.3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3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4"/>
        <v>-22.5</v>
      </c>
      <c r="AG154" s="9"/>
      <c r="AH154" s="9"/>
      <c r="AI154" s="9"/>
      <c r="AJ154" s="9"/>
    </row>
    <row r="155" spans="1:36" ht="20.399999999999999" customHeight="1" x14ac:dyDescent="0.3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3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4"/>
        <v>-22.5</v>
      </c>
      <c r="AG155" s="9"/>
      <c r="AH155" s="9"/>
      <c r="AI155" s="9"/>
      <c r="AJ155" s="9"/>
    </row>
    <row r="156" spans="1:36" ht="20.399999999999999" customHeight="1" x14ac:dyDescent="0.3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3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4"/>
        <v>-22.5</v>
      </c>
      <c r="AG156" s="9"/>
      <c r="AH156" s="9"/>
      <c r="AI156" s="9"/>
      <c r="AJ156" s="9"/>
    </row>
    <row r="157" spans="1:36" ht="20.399999999999999" customHeight="1" x14ac:dyDescent="0.3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3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4"/>
        <v>-22.5</v>
      </c>
      <c r="AG157" s="9"/>
      <c r="AH157" s="9"/>
      <c r="AI157" s="9"/>
      <c r="AJ157" s="9"/>
    </row>
    <row r="158" spans="1:36" ht="20.399999999999999" customHeight="1" x14ac:dyDescent="0.3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3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4"/>
        <v>-22.5</v>
      </c>
      <c r="AG158" s="9"/>
      <c r="AH158" s="9"/>
      <c r="AI158" s="9"/>
      <c r="AJ158" s="9"/>
    </row>
    <row r="159" spans="1:36" ht="20.399999999999999" customHeight="1" x14ac:dyDescent="0.3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3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4"/>
        <v>-22.5</v>
      </c>
      <c r="AG159" s="9"/>
      <c r="AH159" s="9"/>
      <c r="AI159" s="9"/>
      <c r="AJ159" s="9"/>
    </row>
    <row r="160" spans="1:36" ht="20.399999999999999" customHeight="1" x14ac:dyDescent="0.3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3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4"/>
        <v>-22.5</v>
      </c>
      <c r="AG160" s="9"/>
      <c r="AH160" s="9"/>
      <c r="AI160" s="9"/>
      <c r="AJ160" s="9"/>
    </row>
    <row r="161" spans="1:36" ht="20.399999999999999" customHeight="1" x14ac:dyDescent="0.3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3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4"/>
        <v>-22.5</v>
      </c>
      <c r="AG161" s="9"/>
      <c r="AH161" s="9"/>
      <c r="AI161" s="9"/>
      <c r="AJ161" s="9"/>
    </row>
    <row r="162" spans="1:36" ht="20.399999999999999" customHeight="1" x14ac:dyDescent="0.3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3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4"/>
        <v>-22.5</v>
      </c>
      <c r="AG162" s="9"/>
      <c r="AH162" s="9"/>
      <c r="AI162" s="9"/>
      <c r="AJ162" s="9"/>
    </row>
    <row r="163" spans="1:36" ht="20.399999999999999" customHeight="1" x14ac:dyDescent="0.3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3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4"/>
        <v>-22.5</v>
      </c>
      <c r="AG163" s="9"/>
      <c r="AH163" s="9"/>
      <c r="AI163" s="9"/>
      <c r="AJ163" s="9"/>
    </row>
    <row r="164" spans="1:36" ht="20.399999999999999" customHeight="1" x14ac:dyDescent="0.3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3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4"/>
        <v>-22.5</v>
      </c>
      <c r="AG164" s="9"/>
      <c r="AH164" s="9"/>
      <c r="AI164" s="9"/>
      <c r="AJ164" s="9"/>
    </row>
    <row r="165" spans="1:36" ht="20.399999999999999" customHeight="1" x14ac:dyDescent="0.3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3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4"/>
        <v>-22.5</v>
      </c>
      <c r="AG165" s="9"/>
      <c r="AH165" s="9"/>
      <c r="AI165" s="9"/>
      <c r="AJ165" s="9"/>
    </row>
    <row r="166" spans="1:36" ht="20.399999999999999" customHeight="1" x14ac:dyDescent="0.3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ref="P166:P229" si="5">(O166-6)*3.75</f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4"/>
        <v>-22.5</v>
      </c>
      <c r="AG166" s="9"/>
      <c r="AH166" s="9"/>
      <c r="AI166" s="9"/>
      <c r="AJ166" s="9"/>
    </row>
    <row r="167" spans="1:36" ht="20.399999999999999" customHeight="1" x14ac:dyDescent="0.3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5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4"/>
        <v>-22.5</v>
      </c>
      <c r="AG167" s="9"/>
      <c r="AH167" s="9"/>
      <c r="AI167" s="9"/>
      <c r="AJ167" s="9"/>
    </row>
    <row r="168" spans="1:36" ht="20.399999999999999" customHeight="1" x14ac:dyDescent="0.3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5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4"/>
        <v>-22.5</v>
      </c>
      <c r="AG168" s="9"/>
      <c r="AH168" s="9"/>
      <c r="AI168" s="9"/>
      <c r="AJ168" s="9"/>
    </row>
    <row r="169" spans="1:36" ht="20.399999999999999" customHeight="1" x14ac:dyDescent="0.3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5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4"/>
        <v>-22.5</v>
      </c>
      <c r="AG169" s="9"/>
      <c r="AH169" s="9"/>
      <c r="AI169" s="9"/>
      <c r="AJ169" s="9"/>
    </row>
    <row r="170" spans="1:36" ht="20.399999999999999" customHeight="1" x14ac:dyDescent="0.3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5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4"/>
        <v>-22.5</v>
      </c>
      <c r="AG170" s="9"/>
      <c r="AH170" s="9"/>
      <c r="AI170" s="9"/>
      <c r="AJ170" s="9"/>
    </row>
    <row r="171" spans="1:36" ht="20.399999999999999" customHeight="1" x14ac:dyDescent="0.3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5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4"/>
        <v>-22.5</v>
      </c>
      <c r="AG171" s="9"/>
      <c r="AH171" s="9"/>
      <c r="AI171" s="9"/>
      <c r="AJ171" s="9"/>
    </row>
    <row r="172" spans="1:36" ht="20.399999999999999" customHeight="1" x14ac:dyDescent="0.3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5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4"/>
        <v>-22.5</v>
      </c>
      <c r="AG172" s="9"/>
      <c r="AH172" s="9"/>
      <c r="AI172" s="9"/>
      <c r="AJ172" s="9"/>
    </row>
    <row r="173" spans="1:36" ht="20.399999999999999" customHeight="1" x14ac:dyDescent="0.3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5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4"/>
        <v>-22.5</v>
      </c>
      <c r="AG173" s="9"/>
      <c r="AH173" s="9"/>
      <c r="AI173" s="9"/>
      <c r="AJ173" s="9"/>
    </row>
    <row r="174" spans="1:36" ht="20.399999999999999" customHeight="1" x14ac:dyDescent="0.3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5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4"/>
        <v>-22.5</v>
      </c>
      <c r="AG174" s="9"/>
      <c r="AH174" s="9"/>
      <c r="AI174" s="9"/>
      <c r="AJ174" s="9"/>
    </row>
    <row r="175" spans="1:36" ht="20.399999999999999" customHeight="1" x14ac:dyDescent="0.3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5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4"/>
        <v>-22.5</v>
      </c>
      <c r="AG175" s="9"/>
      <c r="AH175" s="9"/>
      <c r="AI175" s="9"/>
      <c r="AJ175" s="9"/>
    </row>
    <row r="176" spans="1:36" ht="20.399999999999999" customHeight="1" x14ac:dyDescent="0.3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5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4"/>
        <v>-22.5</v>
      </c>
      <c r="AG176" s="9"/>
      <c r="AH176" s="9"/>
      <c r="AI176" s="9"/>
      <c r="AJ176" s="9"/>
    </row>
    <row r="177" spans="1:36" ht="20.399999999999999" customHeight="1" x14ac:dyDescent="0.3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5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4"/>
        <v>-22.5</v>
      </c>
      <c r="AG177" s="9"/>
      <c r="AH177" s="9"/>
      <c r="AI177" s="9"/>
      <c r="AJ177" s="9"/>
    </row>
    <row r="178" spans="1:36" ht="20.399999999999999" customHeight="1" x14ac:dyDescent="0.3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5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4"/>
        <v>-22.5</v>
      </c>
      <c r="AG178" s="9"/>
      <c r="AH178" s="9"/>
      <c r="AI178" s="9"/>
      <c r="AJ178" s="9"/>
    </row>
    <row r="179" spans="1:36" ht="20.399999999999999" customHeight="1" x14ac:dyDescent="0.3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5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4"/>
        <v>-22.5</v>
      </c>
      <c r="AG179" s="9"/>
      <c r="AH179" s="9"/>
      <c r="AI179" s="9"/>
      <c r="AJ179" s="9"/>
    </row>
    <row r="180" spans="1:36" ht="20.399999999999999" customHeight="1" x14ac:dyDescent="0.3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5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4"/>
        <v>-22.5</v>
      </c>
      <c r="AG180" s="9"/>
      <c r="AH180" s="9"/>
      <c r="AI180" s="9"/>
      <c r="AJ180" s="9"/>
    </row>
    <row r="181" spans="1:36" ht="20.399999999999999" customHeight="1" x14ac:dyDescent="0.3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5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4"/>
        <v>-22.5</v>
      </c>
      <c r="AG181" s="9"/>
      <c r="AH181" s="9"/>
      <c r="AI181" s="9"/>
      <c r="AJ181" s="9"/>
    </row>
    <row r="182" spans="1:36" ht="20.399999999999999" customHeight="1" x14ac:dyDescent="0.3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5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4"/>
        <v>-22.5</v>
      </c>
      <c r="AG182" s="9"/>
      <c r="AH182" s="9"/>
      <c r="AI182" s="9"/>
      <c r="AJ182" s="9"/>
    </row>
    <row r="183" spans="1:36" ht="20.399999999999999" customHeight="1" x14ac:dyDescent="0.3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5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4"/>
        <v>-22.5</v>
      </c>
      <c r="AG183" s="9"/>
      <c r="AH183" s="9"/>
      <c r="AI183" s="9"/>
      <c r="AJ183" s="9"/>
    </row>
    <row r="184" spans="1:36" ht="20.399999999999999" customHeight="1" x14ac:dyDescent="0.3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4"/>
        <v>-22.5</v>
      </c>
      <c r="AG184" s="9"/>
      <c r="AH184" s="9"/>
      <c r="AI184" s="9"/>
      <c r="AJ184" s="9"/>
    </row>
    <row r="185" spans="1:36" ht="20.399999999999999" customHeight="1" x14ac:dyDescent="0.3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4"/>
        <v>-22.5</v>
      </c>
      <c r="AG185" s="9"/>
      <c r="AH185" s="9"/>
      <c r="AI185" s="9"/>
      <c r="AJ185" s="9"/>
    </row>
    <row r="186" spans="1:36" ht="20.399999999999999" customHeight="1" x14ac:dyDescent="0.3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4"/>
        <v>-22.5</v>
      </c>
      <c r="AG186" s="9"/>
      <c r="AH186" s="9"/>
      <c r="AI186" s="9"/>
      <c r="AJ186" s="9"/>
    </row>
    <row r="187" spans="1:36" ht="20.399999999999999" customHeight="1" x14ac:dyDescent="0.3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4"/>
        <v>-22.5</v>
      </c>
      <c r="AG187" s="9"/>
      <c r="AH187" s="9"/>
      <c r="AI187" s="9"/>
      <c r="AJ187" s="9"/>
    </row>
    <row r="188" spans="1:36" ht="20.399999999999999" customHeight="1" x14ac:dyDescent="0.3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4"/>
        <v>-22.5</v>
      </c>
      <c r="AG188" s="9"/>
      <c r="AH188" s="9"/>
      <c r="AI188" s="9"/>
      <c r="AJ188" s="9"/>
    </row>
    <row r="189" spans="1:36" ht="20.399999999999999" customHeight="1" x14ac:dyDescent="0.3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4"/>
        <v>-22.5</v>
      </c>
      <c r="AG189" s="9"/>
      <c r="AH189" s="9"/>
      <c r="AI189" s="9"/>
      <c r="AJ189" s="9"/>
    </row>
    <row r="190" spans="1:36" ht="20.399999999999999" customHeight="1" x14ac:dyDescent="0.3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4"/>
        <v>-22.5</v>
      </c>
      <c r="AG190" s="9"/>
      <c r="AH190" s="9"/>
      <c r="AI190" s="9"/>
      <c r="AJ190" s="9"/>
    </row>
    <row r="191" spans="1:36" ht="20.399999999999999" customHeight="1" x14ac:dyDescent="0.3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4"/>
        <v>-22.5</v>
      </c>
      <c r="AG191" s="9"/>
      <c r="AH191" s="9"/>
      <c r="AI191" s="9"/>
      <c r="AJ191" s="9"/>
    </row>
    <row r="192" spans="1:36" ht="20.399999999999999" customHeight="1" x14ac:dyDescent="0.3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4"/>
        <v>-22.5</v>
      </c>
      <c r="AG192" s="9"/>
      <c r="AH192" s="9"/>
      <c r="AI192" s="9"/>
      <c r="AJ192" s="9"/>
    </row>
    <row r="193" spans="1:36" ht="20.399999999999999" customHeight="1" x14ac:dyDescent="0.3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4"/>
        <v>-22.5</v>
      </c>
      <c r="AG193" s="9"/>
      <c r="AH193" s="9"/>
      <c r="AI193" s="9"/>
      <c r="AJ193" s="9"/>
    </row>
    <row r="194" spans="1:36" ht="20.399999999999999" customHeight="1" x14ac:dyDescent="0.3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4"/>
        <v>-22.5</v>
      </c>
      <c r="AG194" s="9"/>
      <c r="AH194" s="9"/>
      <c r="AI194" s="9"/>
      <c r="AJ194" s="9"/>
    </row>
    <row r="195" spans="1:36" ht="20.399999999999999" customHeight="1" x14ac:dyDescent="0.3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4"/>
        <v>-22.5</v>
      </c>
      <c r="AG195" s="9"/>
      <c r="AH195" s="9"/>
      <c r="AI195" s="9"/>
      <c r="AJ195" s="9"/>
    </row>
    <row r="196" spans="1:36" ht="20.399999999999999" customHeight="1" x14ac:dyDescent="0.3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4"/>
        <v>-22.5</v>
      </c>
      <c r="AG196" s="9"/>
      <c r="AH196" s="9"/>
      <c r="AI196" s="9"/>
      <c r="AJ196" s="9"/>
    </row>
    <row r="197" spans="1:36" ht="20.399999999999999" customHeight="1" x14ac:dyDescent="0.3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4"/>
        <v>-22.5</v>
      </c>
      <c r="AG197" s="9"/>
      <c r="AH197" s="9"/>
      <c r="AI197" s="9"/>
      <c r="AJ197" s="9"/>
    </row>
    <row r="198" spans="1:36" ht="20.399999999999999" customHeight="1" x14ac:dyDescent="0.3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4"/>
        <v>-22.5</v>
      </c>
      <c r="AG198" s="9"/>
      <c r="AH198" s="9"/>
      <c r="AI198" s="9"/>
      <c r="AJ198" s="9"/>
    </row>
    <row r="199" spans="1:36" ht="20.399999999999999" customHeight="1" x14ac:dyDescent="0.3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4"/>
        <v>-22.5</v>
      </c>
      <c r="AG199" s="9"/>
      <c r="AH199" s="9"/>
      <c r="AI199" s="9"/>
      <c r="AJ199" s="9"/>
    </row>
    <row r="200" spans="1:36" ht="20.399999999999999" customHeight="1" x14ac:dyDescent="0.3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4"/>
        <v>-22.5</v>
      </c>
      <c r="AG200" s="9"/>
      <c r="AH200" s="9"/>
      <c r="AI200" s="9"/>
      <c r="AJ200" s="9"/>
    </row>
    <row r="201" spans="1:36" ht="20.399999999999999" customHeight="1" x14ac:dyDescent="0.3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4"/>
        <v>-22.5</v>
      </c>
      <c r="AG201" s="9"/>
      <c r="AH201" s="9"/>
      <c r="AI201" s="9"/>
      <c r="AJ201" s="9"/>
    </row>
    <row r="202" spans="1:36" ht="20.399999999999999" customHeight="1" x14ac:dyDescent="0.3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4"/>
        <v>-22.5</v>
      </c>
      <c r="AG202" s="9"/>
      <c r="AH202" s="9"/>
      <c r="AI202" s="9"/>
      <c r="AJ202" s="9"/>
    </row>
    <row r="203" spans="1:36" ht="20.399999999999999" customHeight="1" x14ac:dyDescent="0.3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4"/>
        <v>-22.5</v>
      </c>
      <c r="AG203" s="9"/>
      <c r="AH203" s="9"/>
      <c r="AI203" s="9"/>
      <c r="AJ203" s="9"/>
    </row>
    <row r="204" spans="1:36" ht="20.399999999999999" customHeight="1" x14ac:dyDescent="0.3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4"/>
        <v>-22.5</v>
      </c>
      <c r="AG204" s="9"/>
      <c r="AH204" s="9"/>
      <c r="AI204" s="9"/>
      <c r="AJ204" s="9"/>
    </row>
    <row r="205" spans="1:36" ht="20.399999999999999" customHeight="1" x14ac:dyDescent="0.3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4"/>
        <v>-22.5</v>
      </c>
      <c r="AG205" s="9"/>
      <c r="AH205" s="9"/>
      <c r="AI205" s="9"/>
      <c r="AJ205" s="9"/>
    </row>
    <row r="206" spans="1:36" ht="20.399999999999999" customHeight="1" x14ac:dyDescent="0.3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4"/>
        <v>-22.5</v>
      </c>
      <c r="AG206" s="9"/>
      <c r="AH206" s="9"/>
      <c r="AI206" s="9"/>
      <c r="AJ206" s="9"/>
    </row>
    <row r="207" spans="1:36" ht="20.399999999999999" customHeight="1" x14ac:dyDescent="0.3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5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ref="AF207:AF270" si="6">P207+Y207+AA207+AC207</f>
        <v>-22.5</v>
      </c>
      <c r="AG207" s="9"/>
      <c r="AH207" s="9"/>
      <c r="AI207" s="9"/>
      <c r="AJ207" s="9"/>
    </row>
    <row r="208" spans="1:36" ht="20.399999999999999" customHeight="1" x14ac:dyDescent="0.3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5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399999999999999" customHeight="1" x14ac:dyDescent="0.3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5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399999999999999" customHeight="1" x14ac:dyDescent="0.3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5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399999999999999" customHeight="1" x14ac:dyDescent="0.3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5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399999999999999" customHeight="1" x14ac:dyDescent="0.3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5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399999999999999" customHeight="1" x14ac:dyDescent="0.3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5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399999999999999" customHeight="1" x14ac:dyDescent="0.3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5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399999999999999" customHeight="1" x14ac:dyDescent="0.3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5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399999999999999" customHeight="1" x14ac:dyDescent="0.3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5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399999999999999" customHeight="1" x14ac:dyDescent="0.3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5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399999999999999" customHeight="1" x14ac:dyDescent="0.3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5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399999999999999" customHeight="1" x14ac:dyDescent="0.3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5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399999999999999" customHeight="1" x14ac:dyDescent="0.3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5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399999999999999" customHeight="1" x14ac:dyDescent="0.3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5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399999999999999" customHeight="1" x14ac:dyDescent="0.3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5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399999999999999" customHeight="1" x14ac:dyDescent="0.3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5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399999999999999" customHeight="1" x14ac:dyDescent="0.3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5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399999999999999" customHeight="1" x14ac:dyDescent="0.3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5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399999999999999" customHeight="1" x14ac:dyDescent="0.3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5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399999999999999" customHeight="1" x14ac:dyDescent="0.3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5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399999999999999" customHeight="1" x14ac:dyDescent="0.3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5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399999999999999" customHeight="1" x14ac:dyDescent="0.3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5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399999999999999" customHeight="1" x14ac:dyDescent="0.3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ref="P230:P293" si="7">(O230-6)*3.75</f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6"/>
        <v>-22.5</v>
      </c>
      <c r="AG230" s="9"/>
      <c r="AH230" s="9"/>
      <c r="AI230" s="9"/>
      <c r="AJ230" s="9"/>
    </row>
    <row r="231" spans="1:36" ht="20.399999999999999" customHeight="1" x14ac:dyDescent="0.3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7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6"/>
        <v>-22.5</v>
      </c>
      <c r="AG231" s="9"/>
      <c r="AH231" s="9"/>
      <c r="AI231" s="9"/>
      <c r="AJ231" s="9"/>
    </row>
    <row r="232" spans="1:36" ht="20.399999999999999" customHeight="1" x14ac:dyDescent="0.3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7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6"/>
        <v>-22.5</v>
      </c>
      <c r="AG232" s="9"/>
      <c r="AH232" s="9"/>
      <c r="AI232" s="9"/>
      <c r="AJ232" s="9"/>
    </row>
    <row r="233" spans="1:36" ht="20.399999999999999" customHeight="1" x14ac:dyDescent="0.3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7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6"/>
        <v>-22.5</v>
      </c>
      <c r="AG233" s="9"/>
      <c r="AH233" s="9"/>
      <c r="AI233" s="9"/>
      <c r="AJ233" s="9"/>
    </row>
    <row r="234" spans="1:36" ht="20.399999999999999" customHeight="1" x14ac:dyDescent="0.3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7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6"/>
        <v>-22.5</v>
      </c>
      <c r="AG234" s="9"/>
      <c r="AH234" s="9"/>
      <c r="AI234" s="9"/>
      <c r="AJ234" s="9"/>
    </row>
    <row r="235" spans="1:36" ht="20.399999999999999" customHeight="1" x14ac:dyDescent="0.3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7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6"/>
        <v>-22.5</v>
      </c>
      <c r="AG235" s="9"/>
      <c r="AH235" s="9"/>
      <c r="AI235" s="9"/>
      <c r="AJ235" s="9"/>
    </row>
    <row r="236" spans="1:36" ht="20.399999999999999" customHeight="1" x14ac:dyDescent="0.3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7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6"/>
        <v>-22.5</v>
      </c>
      <c r="AG236" s="9"/>
      <c r="AH236" s="9"/>
      <c r="AI236" s="9"/>
      <c r="AJ236" s="9"/>
    </row>
    <row r="237" spans="1:36" ht="20.399999999999999" customHeight="1" x14ac:dyDescent="0.3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7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6"/>
        <v>-22.5</v>
      </c>
      <c r="AG237" s="9"/>
      <c r="AH237" s="9"/>
      <c r="AI237" s="9"/>
      <c r="AJ237" s="9"/>
    </row>
    <row r="238" spans="1:36" ht="20.399999999999999" customHeight="1" x14ac:dyDescent="0.3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7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6"/>
        <v>-22.5</v>
      </c>
      <c r="AG238" s="9"/>
      <c r="AH238" s="9"/>
      <c r="AI238" s="9"/>
      <c r="AJ238" s="9"/>
    </row>
    <row r="239" spans="1:36" ht="20.399999999999999" customHeight="1" x14ac:dyDescent="0.3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7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6"/>
        <v>-22.5</v>
      </c>
      <c r="AG239" s="9"/>
      <c r="AH239" s="9"/>
      <c r="AI239" s="9"/>
      <c r="AJ239" s="9"/>
    </row>
    <row r="240" spans="1:36" ht="20.399999999999999" customHeight="1" x14ac:dyDescent="0.3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7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6"/>
        <v>-22.5</v>
      </c>
      <c r="AG240" s="9"/>
      <c r="AH240" s="9"/>
      <c r="AI240" s="9"/>
      <c r="AJ240" s="9"/>
    </row>
    <row r="241" spans="1:36" ht="20.399999999999999" customHeight="1" x14ac:dyDescent="0.3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7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6"/>
        <v>-22.5</v>
      </c>
      <c r="AG241" s="9"/>
      <c r="AH241" s="9"/>
      <c r="AI241" s="9"/>
      <c r="AJ241" s="9"/>
    </row>
    <row r="242" spans="1:36" ht="20.399999999999999" customHeight="1" x14ac:dyDescent="0.3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7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6"/>
        <v>-22.5</v>
      </c>
      <c r="AG242" s="9"/>
      <c r="AH242" s="9"/>
      <c r="AI242" s="9"/>
      <c r="AJ242" s="9"/>
    </row>
    <row r="243" spans="1:36" ht="20.399999999999999" customHeight="1" x14ac:dyDescent="0.3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6"/>
        <v>-22.5</v>
      </c>
      <c r="AG243" s="9"/>
      <c r="AH243" s="9"/>
      <c r="AI243" s="9"/>
      <c r="AJ243" s="9"/>
    </row>
    <row r="244" spans="1:36" ht="20.399999999999999" customHeight="1" x14ac:dyDescent="0.3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6"/>
        <v>-22.5</v>
      </c>
      <c r="AG244" s="9"/>
      <c r="AH244" s="9"/>
      <c r="AI244" s="9"/>
      <c r="AJ244" s="9"/>
    </row>
    <row r="245" spans="1:36" ht="20.399999999999999" customHeight="1" x14ac:dyDescent="0.3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6"/>
        <v>-22.5</v>
      </c>
      <c r="AG245" s="9"/>
      <c r="AH245" s="9"/>
      <c r="AI245" s="9"/>
      <c r="AJ245" s="9"/>
    </row>
    <row r="246" spans="1:36" ht="20.399999999999999" customHeight="1" x14ac:dyDescent="0.3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6"/>
        <v>-22.5</v>
      </c>
      <c r="AG246" s="9"/>
      <c r="AH246" s="9"/>
      <c r="AI246" s="9"/>
      <c r="AJ246" s="9"/>
    </row>
    <row r="247" spans="1:36" ht="20.399999999999999" customHeight="1" x14ac:dyDescent="0.3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6"/>
        <v>-22.5</v>
      </c>
      <c r="AG247" s="9"/>
      <c r="AH247" s="9"/>
      <c r="AI247" s="9"/>
      <c r="AJ247" s="9"/>
    </row>
    <row r="248" spans="1:36" ht="20.399999999999999" customHeight="1" x14ac:dyDescent="0.3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6"/>
        <v>-22.5</v>
      </c>
      <c r="AG248" s="9"/>
      <c r="AH248" s="9"/>
      <c r="AI248" s="9"/>
      <c r="AJ248" s="9"/>
    </row>
    <row r="249" spans="1:36" ht="20.399999999999999" customHeight="1" x14ac:dyDescent="0.3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6"/>
        <v>-22.5</v>
      </c>
      <c r="AG249" s="9"/>
      <c r="AH249" s="9"/>
      <c r="AI249" s="9"/>
      <c r="AJ249" s="9"/>
    </row>
    <row r="250" spans="1:36" ht="20.399999999999999" customHeight="1" x14ac:dyDescent="0.3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6"/>
        <v>-22.5</v>
      </c>
      <c r="AG250" s="9"/>
      <c r="AH250" s="9"/>
      <c r="AI250" s="9"/>
      <c r="AJ250" s="9"/>
    </row>
    <row r="251" spans="1:36" ht="20.399999999999999" customHeight="1" x14ac:dyDescent="0.3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6"/>
        <v>-22.5</v>
      </c>
      <c r="AG251" s="9"/>
      <c r="AH251" s="9"/>
      <c r="AI251" s="9"/>
      <c r="AJ251" s="9"/>
    </row>
    <row r="252" spans="1:36" ht="20.399999999999999" customHeight="1" x14ac:dyDescent="0.3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6"/>
        <v>-22.5</v>
      </c>
      <c r="AG252" s="9"/>
      <c r="AH252" s="9"/>
      <c r="AI252" s="9"/>
      <c r="AJ252" s="9"/>
    </row>
    <row r="253" spans="1:36" ht="20.399999999999999" customHeight="1" x14ac:dyDescent="0.3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6"/>
        <v>-22.5</v>
      </c>
      <c r="AG253" s="9"/>
      <c r="AH253" s="9"/>
      <c r="AI253" s="9"/>
      <c r="AJ253" s="9"/>
    </row>
    <row r="254" spans="1:36" ht="20.399999999999999" customHeight="1" x14ac:dyDescent="0.3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6"/>
        <v>-22.5</v>
      </c>
      <c r="AG254" s="9"/>
      <c r="AH254" s="9"/>
      <c r="AI254" s="9"/>
      <c r="AJ254" s="9"/>
    </row>
    <row r="255" spans="1:36" ht="20.399999999999999" customHeight="1" x14ac:dyDescent="0.3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6"/>
        <v>-22.5</v>
      </c>
      <c r="AG255" s="9"/>
      <c r="AH255" s="9"/>
      <c r="AI255" s="9"/>
      <c r="AJ255" s="9"/>
    </row>
    <row r="256" spans="1:36" ht="20.399999999999999" customHeight="1" x14ac:dyDescent="0.3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6"/>
        <v>-22.5</v>
      </c>
      <c r="AG256" s="9"/>
      <c r="AH256" s="9"/>
      <c r="AI256" s="9"/>
      <c r="AJ256" s="9"/>
    </row>
    <row r="257" spans="1:36" ht="20.399999999999999" customHeight="1" x14ac:dyDescent="0.3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6"/>
        <v>-22.5</v>
      </c>
      <c r="AG257" s="9"/>
      <c r="AH257" s="9"/>
      <c r="AI257" s="9"/>
      <c r="AJ257" s="9"/>
    </row>
    <row r="258" spans="1:36" ht="20.399999999999999" customHeight="1" x14ac:dyDescent="0.3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6"/>
        <v>-22.5</v>
      </c>
      <c r="AG258" s="9"/>
      <c r="AH258" s="9"/>
      <c r="AI258" s="9"/>
      <c r="AJ258" s="9"/>
    </row>
    <row r="259" spans="1:36" ht="20.399999999999999" customHeight="1" x14ac:dyDescent="0.3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6"/>
        <v>-22.5</v>
      </c>
      <c r="AG259" s="9"/>
      <c r="AH259" s="9"/>
      <c r="AI259" s="9"/>
      <c r="AJ259" s="9"/>
    </row>
    <row r="260" spans="1:36" ht="20.399999999999999" customHeight="1" x14ac:dyDescent="0.3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6"/>
        <v>-22.5</v>
      </c>
      <c r="AG260" s="9"/>
      <c r="AH260" s="9"/>
      <c r="AI260" s="9"/>
      <c r="AJ260" s="9"/>
    </row>
    <row r="261" spans="1:36" ht="20.399999999999999" customHeight="1" x14ac:dyDescent="0.3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6"/>
        <v>-22.5</v>
      </c>
      <c r="AG261" s="9"/>
      <c r="AH261" s="9"/>
      <c r="AI261" s="9"/>
      <c r="AJ261" s="9"/>
    </row>
    <row r="262" spans="1:36" ht="20.399999999999999" customHeight="1" x14ac:dyDescent="0.3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6"/>
        <v>-22.5</v>
      </c>
      <c r="AG262" s="9"/>
      <c r="AH262" s="9"/>
      <c r="AI262" s="9"/>
      <c r="AJ262" s="9"/>
    </row>
    <row r="263" spans="1:36" ht="20.399999999999999" customHeight="1" x14ac:dyDescent="0.3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6"/>
        <v>-22.5</v>
      </c>
      <c r="AG263" s="9"/>
      <c r="AH263" s="9"/>
      <c r="AI263" s="9"/>
      <c r="AJ263" s="9"/>
    </row>
    <row r="264" spans="1:36" ht="20.399999999999999" customHeight="1" x14ac:dyDescent="0.3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6"/>
        <v>-22.5</v>
      </c>
      <c r="AG264" s="9"/>
      <c r="AH264" s="9"/>
      <c r="AI264" s="9"/>
      <c r="AJ264" s="9"/>
    </row>
    <row r="265" spans="1:36" ht="20.399999999999999" customHeight="1" x14ac:dyDescent="0.3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6"/>
        <v>-22.5</v>
      </c>
      <c r="AG265" s="9"/>
      <c r="AH265" s="9"/>
      <c r="AI265" s="9"/>
      <c r="AJ265" s="9"/>
    </row>
    <row r="266" spans="1:36" ht="20.399999999999999" customHeight="1" x14ac:dyDescent="0.3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6"/>
        <v>-22.5</v>
      </c>
      <c r="AG266" s="9"/>
      <c r="AH266" s="9"/>
      <c r="AI266" s="9"/>
      <c r="AJ266" s="9"/>
    </row>
    <row r="267" spans="1:36" ht="20.399999999999999" customHeight="1" x14ac:dyDescent="0.3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6"/>
        <v>-22.5</v>
      </c>
      <c r="AG267" s="9"/>
      <c r="AH267" s="9"/>
      <c r="AI267" s="9"/>
      <c r="AJ267" s="9"/>
    </row>
    <row r="268" spans="1:36" ht="20.399999999999999" customHeight="1" x14ac:dyDescent="0.3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6"/>
        <v>-22.5</v>
      </c>
      <c r="AG268" s="9"/>
      <c r="AH268" s="9"/>
      <c r="AI268" s="9"/>
      <c r="AJ268" s="9"/>
    </row>
    <row r="269" spans="1:36" ht="20.399999999999999" customHeight="1" x14ac:dyDescent="0.3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6"/>
        <v>-22.5</v>
      </c>
      <c r="AG269" s="9"/>
      <c r="AH269" s="9"/>
      <c r="AI269" s="9"/>
      <c r="AJ269" s="9"/>
    </row>
    <row r="270" spans="1:36" ht="20.399999999999999" customHeight="1" x14ac:dyDescent="0.3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7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6"/>
        <v>-22.5</v>
      </c>
      <c r="AG270" s="9"/>
      <c r="AH270" s="9"/>
      <c r="AI270" s="9"/>
      <c r="AJ270" s="9"/>
    </row>
    <row r="271" spans="1:36" ht="20.399999999999999" customHeight="1" x14ac:dyDescent="0.3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7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ref="AF271:AF313" si="8">P271+Y271+AA271+AC271</f>
        <v>-22.5</v>
      </c>
      <c r="AG271" s="9"/>
      <c r="AH271" s="9"/>
      <c r="AI271" s="9"/>
      <c r="AJ271" s="9"/>
    </row>
    <row r="272" spans="1:36" ht="20.399999999999999" customHeight="1" x14ac:dyDescent="0.3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7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399999999999999" customHeight="1" x14ac:dyDescent="0.3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7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399999999999999" customHeight="1" x14ac:dyDescent="0.3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7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399999999999999" customHeight="1" x14ac:dyDescent="0.3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7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399999999999999" customHeight="1" x14ac:dyDescent="0.3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7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399999999999999" customHeight="1" x14ac:dyDescent="0.3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7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399999999999999" customHeight="1" x14ac:dyDescent="0.3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7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8"/>
        <v>-22.5</v>
      </c>
      <c r="AG278" s="9"/>
      <c r="AH278" s="9"/>
      <c r="AI278" s="9"/>
      <c r="AJ278" s="9"/>
    </row>
    <row r="279" spans="1:36" ht="20.399999999999999" customHeight="1" x14ac:dyDescent="0.3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7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399999999999999" customHeight="1" x14ac:dyDescent="0.3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7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8"/>
        <v>-22.5</v>
      </c>
      <c r="AG280" s="9"/>
      <c r="AH280" s="9"/>
      <c r="AI280" s="9"/>
      <c r="AJ280" s="9"/>
    </row>
    <row r="281" spans="1:36" ht="20.399999999999999" customHeight="1" x14ac:dyDescent="0.3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7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8"/>
        <v>-22.5</v>
      </c>
      <c r="AG281" s="9"/>
      <c r="AH281" s="9"/>
      <c r="AI281" s="9"/>
      <c r="AJ281" s="9"/>
    </row>
    <row r="282" spans="1:36" ht="20.399999999999999" customHeight="1" x14ac:dyDescent="0.3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7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8"/>
        <v>-22.5</v>
      </c>
      <c r="AG282" s="9"/>
      <c r="AH282" s="9"/>
      <c r="AI282" s="9"/>
      <c r="AJ282" s="9"/>
    </row>
    <row r="283" spans="1:36" ht="20.399999999999999" customHeight="1" x14ac:dyDescent="0.3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7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8"/>
        <v>-22.5</v>
      </c>
      <c r="AG283" s="9"/>
      <c r="AH283" s="9"/>
      <c r="AI283" s="9"/>
      <c r="AJ283" s="9"/>
    </row>
    <row r="284" spans="1:36" ht="20.399999999999999" customHeight="1" x14ac:dyDescent="0.3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7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8"/>
        <v>-22.5</v>
      </c>
      <c r="AG284" s="9"/>
      <c r="AH284" s="9"/>
      <c r="AI284" s="9"/>
      <c r="AJ284" s="9"/>
    </row>
    <row r="285" spans="1:36" ht="20.399999999999999" customHeight="1" x14ac:dyDescent="0.3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7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8"/>
        <v>-22.5</v>
      </c>
      <c r="AG285" s="9"/>
      <c r="AH285" s="9"/>
      <c r="AI285" s="9"/>
      <c r="AJ285" s="9"/>
    </row>
    <row r="286" spans="1:36" ht="20.399999999999999" customHeight="1" x14ac:dyDescent="0.3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7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8"/>
        <v>-22.5</v>
      </c>
      <c r="AG286" s="9"/>
      <c r="AH286" s="9"/>
      <c r="AI286" s="9"/>
      <c r="AJ286" s="9"/>
    </row>
    <row r="287" spans="1:36" ht="20.399999999999999" customHeight="1" x14ac:dyDescent="0.3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7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8"/>
        <v>-22.5</v>
      </c>
      <c r="AG287" s="9"/>
      <c r="AH287" s="9"/>
      <c r="AI287" s="9"/>
      <c r="AJ287" s="9"/>
    </row>
    <row r="288" spans="1:36" ht="20.399999999999999" customHeight="1" x14ac:dyDescent="0.3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7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8"/>
        <v>-22.5</v>
      </c>
      <c r="AG288" s="9"/>
      <c r="AH288" s="9"/>
      <c r="AI288" s="9"/>
      <c r="AJ288" s="9"/>
    </row>
    <row r="289" spans="1:36" ht="20.399999999999999" customHeight="1" x14ac:dyDescent="0.3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7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8"/>
        <v>-22.5</v>
      </c>
      <c r="AG289" s="9"/>
      <c r="AH289" s="9"/>
      <c r="AI289" s="9"/>
      <c r="AJ289" s="9"/>
    </row>
    <row r="290" spans="1:36" ht="20.399999999999999" customHeight="1" x14ac:dyDescent="0.3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7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8"/>
        <v>-22.5</v>
      </c>
      <c r="AG290" s="9"/>
      <c r="AH290" s="9"/>
      <c r="AI290" s="9"/>
      <c r="AJ290" s="9"/>
    </row>
    <row r="291" spans="1:36" ht="20.399999999999999" customHeight="1" x14ac:dyDescent="0.3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7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8"/>
        <v>-22.5</v>
      </c>
      <c r="AG291" s="9"/>
      <c r="AH291" s="9"/>
      <c r="AI291" s="9"/>
      <c r="AJ291" s="9"/>
    </row>
    <row r="292" spans="1:36" ht="20.399999999999999" customHeight="1" x14ac:dyDescent="0.3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7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8"/>
        <v>-22.5</v>
      </c>
      <c r="AG292" s="9"/>
      <c r="AH292" s="9"/>
      <c r="AI292" s="9"/>
      <c r="AJ292" s="9"/>
    </row>
    <row r="293" spans="1:36" ht="20.399999999999999" customHeight="1" x14ac:dyDescent="0.3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7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8"/>
        <v>-22.5</v>
      </c>
      <c r="AG293" s="9"/>
      <c r="AH293" s="9"/>
      <c r="AI293" s="9"/>
      <c r="AJ293" s="9"/>
    </row>
    <row r="294" spans="1:36" ht="20.399999999999999" customHeight="1" x14ac:dyDescent="0.3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ref="P294:P313" si="9">(O294-6)*3.75</f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8"/>
        <v>-22.5</v>
      </c>
      <c r="AG294" s="9"/>
      <c r="AH294" s="9"/>
      <c r="AI294" s="9"/>
      <c r="AJ294" s="9"/>
    </row>
    <row r="295" spans="1:36" ht="20.399999999999999" customHeight="1" x14ac:dyDescent="0.3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9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8"/>
        <v>-22.5</v>
      </c>
      <c r="AG295" s="9"/>
      <c r="AH295" s="9"/>
      <c r="AI295" s="9"/>
      <c r="AJ295" s="9"/>
    </row>
    <row r="296" spans="1:36" ht="20.399999999999999" customHeight="1" x14ac:dyDescent="0.3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9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8"/>
        <v>-22.5</v>
      </c>
      <c r="AG296" s="9"/>
      <c r="AH296" s="9"/>
      <c r="AI296" s="9"/>
      <c r="AJ296" s="9"/>
    </row>
    <row r="297" spans="1:36" ht="20.399999999999999" customHeight="1" x14ac:dyDescent="0.3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9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8"/>
        <v>-22.5</v>
      </c>
      <c r="AG297" s="9"/>
      <c r="AH297" s="9"/>
      <c r="AI297" s="9"/>
      <c r="AJ297" s="9"/>
    </row>
    <row r="298" spans="1:36" ht="20.399999999999999" customHeight="1" x14ac:dyDescent="0.3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9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8"/>
        <v>-22.5</v>
      </c>
      <c r="AG298" s="9"/>
      <c r="AH298" s="9"/>
      <c r="AI298" s="9"/>
      <c r="AJ298" s="9"/>
    </row>
    <row r="299" spans="1:36" ht="20.399999999999999" customHeight="1" x14ac:dyDescent="0.3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9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8"/>
        <v>-22.5</v>
      </c>
      <c r="AG299" s="9"/>
      <c r="AH299" s="9"/>
      <c r="AI299" s="9"/>
      <c r="AJ299" s="9"/>
    </row>
    <row r="300" spans="1:36" ht="20.399999999999999" customHeight="1" x14ac:dyDescent="0.3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9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8"/>
        <v>-22.5</v>
      </c>
      <c r="AG300" s="9"/>
      <c r="AH300" s="9"/>
      <c r="AI300" s="9"/>
      <c r="AJ300" s="9"/>
    </row>
    <row r="301" spans="1:36" ht="20.399999999999999" customHeight="1" x14ac:dyDescent="0.3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9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8"/>
        <v>-22.5</v>
      </c>
      <c r="AG301" s="9"/>
      <c r="AH301" s="9"/>
      <c r="AI301" s="9"/>
      <c r="AJ301" s="9"/>
    </row>
    <row r="302" spans="1:36" ht="20.399999999999999" customHeight="1" x14ac:dyDescent="0.3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9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8"/>
        <v>-22.5</v>
      </c>
      <c r="AG302" s="9"/>
      <c r="AH302" s="9"/>
      <c r="AI302" s="9"/>
      <c r="AJ302" s="9"/>
    </row>
    <row r="303" spans="1:36" ht="20.399999999999999" customHeight="1" x14ac:dyDescent="0.3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9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8"/>
        <v>-22.5</v>
      </c>
      <c r="AG303" s="9"/>
      <c r="AH303" s="9"/>
      <c r="AI303" s="9"/>
      <c r="AJ303" s="9"/>
    </row>
    <row r="304" spans="1:36" ht="20.399999999999999" customHeight="1" x14ac:dyDescent="0.3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9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8"/>
        <v>-22.5</v>
      </c>
      <c r="AG304" s="9"/>
      <c r="AH304" s="9"/>
      <c r="AI304" s="9"/>
      <c r="AJ304" s="9"/>
    </row>
    <row r="305" spans="1:36" ht="20.399999999999999" customHeight="1" x14ac:dyDescent="0.3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9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8"/>
        <v>-22.5</v>
      </c>
      <c r="AG305" s="9"/>
      <c r="AH305" s="9"/>
      <c r="AI305" s="9"/>
      <c r="AJ305" s="9"/>
    </row>
    <row r="306" spans="1:36" ht="20.399999999999999" customHeight="1" x14ac:dyDescent="0.3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9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8"/>
        <v>-22.5</v>
      </c>
      <c r="AG306" s="9"/>
      <c r="AH306" s="9"/>
      <c r="AI306" s="9"/>
      <c r="AJ306" s="9"/>
    </row>
    <row r="307" spans="1:36" ht="20.399999999999999" customHeight="1" x14ac:dyDescent="0.3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9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8"/>
        <v>-22.5</v>
      </c>
      <c r="AG307" s="9"/>
      <c r="AH307" s="9"/>
      <c r="AI307" s="9"/>
      <c r="AJ307" s="9"/>
    </row>
    <row r="308" spans="1:36" ht="20.399999999999999" customHeight="1" x14ac:dyDescent="0.3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9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8"/>
        <v>-22.5</v>
      </c>
      <c r="AG308" s="9"/>
      <c r="AH308" s="9"/>
      <c r="AI308" s="9"/>
      <c r="AJ308" s="9"/>
    </row>
    <row r="309" spans="1:36" ht="20.399999999999999" customHeight="1" x14ac:dyDescent="0.3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9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8"/>
        <v>-22.5</v>
      </c>
      <c r="AG309" s="9"/>
      <c r="AH309" s="9"/>
      <c r="AI309" s="9"/>
      <c r="AJ309" s="9"/>
    </row>
    <row r="310" spans="1:36" ht="20.399999999999999" customHeight="1" x14ac:dyDescent="0.3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9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8"/>
        <v>-22.5</v>
      </c>
      <c r="AG310" s="9"/>
      <c r="AH310" s="9"/>
      <c r="AI310" s="9"/>
      <c r="AJ310" s="9"/>
    </row>
    <row r="311" spans="1:36" ht="20.399999999999999" customHeight="1" x14ac:dyDescent="0.3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9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8"/>
        <v>-22.5</v>
      </c>
      <c r="AG311" s="9"/>
      <c r="AH311" s="9"/>
      <c r="AI311" s="9"/>
      <c r="AJ311" s="9"/>
    </row>
    <row r="312" spans="1:36" ht="20.399999999999999" customHeight="1" x14ac:dyDescent="0.3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9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>P312+Y312+AA312+AC312</f>
        <v>-22.5</v>
      </c>
      <c r="AG312" s="9"/>
      <c r="AH312" s="9"/>
      <c r="AI312" s="9"/>
      <c r="AJ312" s="9"/>
    </row>
    <row r="313" spans="1:36" ht="20.399999999999999" customHeight="1" x14ac:dyDescent="0.3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9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8"/>
        <v>-22.5</v>
      </c>
      <c r="AG313" s="9"/>
      <c r="AH313" s="9"/>
      <c r="AI313" s="9"/>
      <c r="AJ313" s="9"/>
    </row>
  </sheetData>
  <autoFilter ref="K13:K40">
    <sortState ref="A14:AJ313">
      <sortCondition sortBy="cellColor" ref="K13:K40" dxfId="7"/>
    </sortState>
  </autoFilter>
  <mergeCells count="3">
    <mergeCell ref="A1:C1"/>
    <mergeCell ref="I12:O12"/>
    <mergeCell ref="Q12:X1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1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C11" sqref="C11"/>
    </sheetView>
  </sheetViews>
  <sheetFormatPr defaultColWidth="8.88671875" defaultRowHeight="20.399999999999999" customHeight="1" x14ac:dyDescent="0.3"/>
  <cols>
    <col min="1" max="1" width="7.6640625" style="13" customWidth="1"/>
    <col min="2" max="2" width="14.33203125" style="13" customWidth="1"/>
    <col min="3" max="3" width="25.6640625" style="1" customWidth="1"/>
    <col min="4" max="4" width="15.6640625" style="1" customWidth="1"/>
    <col min="5" max="5" width="25.6640625" style="1" customWidth="1"/>
    <col min="6" max="6" width="20.6640625" style="1" customWidth="1"/>
    <col min="7" max="9" width="25.6640625" style="1" customWidth="1"/>
    <col min="10" max="12" width="20.6640625" style="1" customWidth="1"/>
    <col min="13" max="14" width="10.6640625" style="1" customWidth="1"/>
    <col min="15" max="16" width="10.6640625" style="13" customWidth="1"/>
    <col min="17" max="17" width="25.6640625" style="1" customWidth="1"/>
    <col min="18" max="20" width="20.6640625" style="1" customWidth="1"/>
    <col min="21" max="22" width="10.6640625" style="1" customWidth="1"/>
    <col min="23" max="23" width="12.6640625" style="1" customWidth="1"/>
    <col min="24" max="25" width="18.88671875" style="1" customWidth="1"/>
    <col min="26" max="26" width="10.6640625" style="1" customWidth="1"/>
    <col min="27" max="27" width="36.88671875" style="1" customWidth="1"/>
    <col min="28" max="28" width="10.6640625" style="1" customWidth="1"/>
    <col min="29" max="29" width="20.6640625" style="1" customWidth="1"/>
    <col min="30" max="30" width="10.6640625" style="1" customWidth="1"/>
    <col min="31" max="31" width="8.88671875" style="1"/>
    <col min="32" max="36" width="10.6640625" style="1" customWidth="1"/>
    <col min="37" max="16384" width="8.88671875" style="1"/>
  </cols>
  <sheetData>
    <row r="1" spans="1:36" ht="20.399999999999999" customHeight="1" x14ac:dyDescent="0.3">
      <c r="A1" s="86" t="s">
        <v>8</v>
      </c>
      <c r="B1" s="86"/>
      <c r="C1" s="86"/>
    </row>
    <row r="2" spans="1:36" ht="20.399999999999999" customHeight="1" x14ac:dyDescent="0.3">
      <c r="A2" s="27"/>
      <c r="B2" s="27"/>
      <c r="C2" s="27"/>
    </row>
    <row r="3" spans="1:36" ht="20.399999999999999" customHeight="1" x14ac:dyDescent="0.3">
      <c r="A3" s="27" t="s">
        <v>21</v>
      </c>
      <c r="B3" s="27"/>
      <c r="C3" s="27"/>
    </row>
    <row r="4" spans="1:36" ht="20.399999999999999" customHeight="1" x14ac:dyDescent="0.3">
      <c r="A4" s="27"/>
      <c r="B4" s="27"/>
      <c r="C4" s="27"/>
    </row>
    <row r="5" spans="1:36" ht="20.399999999999999" customHeight="1" x14ac:dyDescent="0.3">
      <c r="A5" s="27" t="s">
        <v>19</v>
      </c>
      <c r="B5" s="27"/>
      <c r="C5" s="27"/>
    </row>
    <row r="6" spans="1:36" ht="20.399999999999999" customHeight="1" x14ac:dyDescent="0.3">
      <c r="A6" s="27">
        <v>1</v>
      </c>
      <c r="B6" s="27"/>
      <c r="C6" s="27"/>
    </row>
    <row r="7" spans="1:36" ht="20.399999999999999" customHeight="1" x14ac:dyDescent="0.3">
      <c r="A7" s="2">
        <v>2</v>
      </c>
      <c r="B7" s="2"/>
    </row>
    <row r="8" spans="1:36" ht="20.399999999999999" customHeight="1" x14ac:dyDescent="0.3">
      <c r="A8" s="27">
        <v>3</v>
      </c>
      <c r="B8" s="27"/>
      <c r="C8" s="27" t="s">
        <v>20</v>
      </c>
    </row>
    <row r="9" spans="1:36" ht="20.399999999999999" customHeight="1" x14ac:dyDescent="0.3">
      <c r="A9" s="27"/>
      <c r="B9" s="27"/>
      <c r="C9" s="27"/>
    </row>
    <row r="10" spans="1:36" ht="20.399999999999999" customHeight="1" x14ac:dyDescent="0.3">
      <c r="A10" s="1"/>
      <c r="B10" s="1"/>
    </row>
    <row r="11" spans="1:36" ht="20.399999999999999" customHeight="1" thickBot="1" x14ac:dyDescent="0.35">
      <c r="A11" s="27" t="s">
        <v>14</v>
      </c>
      <c r="B11" s="27"/>
    </row>
    <row r="12" spans="1:36" s="2" customFormat="1" ht="20.399999999999999" customHeight="1" thickBot="1" x14ac:dyDescent="0.35">
      <c r="A12" s="3"/>
      <c r="B12" s="3"/>
      <c r="I12" s="87" t="s">
        <v>13</v>
      </c>
      <c r="J12" s="88"/>
      <c r="K12" s="88"/>
      <c r="L12" s="88"/>
      <c r="M12" s="88"/>
      <c r="N12" s="88"/>
      <c r="O12" s="89"/>
      <c r="P12" s="20"/>
      <c r="Q12" s="87" t="s">
        <v>12</v>
      </c>
      <c r="R12" s="88"/>
      <c r="S12" s="88"/>
      <c r="T12" s="88"/>
      <c r="U12" s="88"/>
      <c r="V12" s="88"/>
      <c r="W12" s="88"/>
      <c r="X12" s="89"/>
      <c r="Y12" s="20"/>
    </row>
    <row r="13" spans="1:36" s="3" customFormat="1" ht="132.6" customHeight="1" thickBot="1" x14ac:dyDescent="0.35">
      <c r="A13" s="5" t="s">
        <v>0</v>
      </c>
      <c r="B13" s="26" t="s">
        <v>34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22</v>
      </c>
      <c r="I13" s="7" t="s">
        <v>11</v>
      </c>
      <c r="J13" s="7" t="s">
        <v>3</v>
      </c>
      <c r="K13" s="6" t="s">
        <v>4</v>
      </c>
      <c r="L13" s="7" t="s">
        <v>23</v>
      </c>
      <c r="M13" s="7" t="s">
        <v>5</v>
      </c>
      <c r="N13" s="7" t="s">
        <v>6</v>
      </c>
      <c r="O13" s="21" t="s">
        <v>7</v>
      </c>
      <c r="P13" s="23" t="s">
        <v>36</v>
      </c>
      <c r="Q13" s="22" t="s">
        <v>24</v>
      </c>
      <c r="R13" s="6" t="s">
        <v>3</v>
      </c>
      <c r="S13" s="6" t="s">
        <v>4</v>
      </c>
      <c r="T13" s="7" t="s">
        <v>23</v>
      </c>
      <c r="U13" s="15" t="s">
        <v>5</v>
      </c>
      <c r="V13" s="7" t="s">
        <v>6</v>
      </c>
      <c r="W13" s="15" t="s">
        <v>26</v>
      </c>
      <c r="X13" s="21" t="s">
        <v>25</v>
      </c>
      <c r="Y13" s="23" t="s">
        <v>35</v>
      </c>
      <c r="Z13" s="16" t="s">
        <v>29</v>
      </c>
      <c r="AA13" s="16" t="s">
        <v>32</v>
      </c>
      <c r="AB13" s="16" t="s">
        <v>28</v>
      </c>
      <c r="AC13" s="16" t="s">
        <v>33</v>
      </c>
      <c r="AD13" s="17" t="s">
        <v>27</v>
      </c>
      <c r="AF13" s="14" t="s">
        <v>30</v>
      </c>
      <c r="AG13" s="14" t="s">
        <v>16</v>
      </c>
      <c r="AH13" s="7" t="s">
        <v>17</v>
      </c>
      <c r="AI13" s="18" t="s">
        <v>31</v>
      </c>
      <c r="AJ13" s="8" t="s">
        <v>18</v>
      </c>
    </row>
    <row r="14" spans="1:36" s="44" customFormat="1" ht="20.399999999999999" customHeight="1" x14ac:dyDescent="0.3">
      <c r="A14" s="42">
        <v>1</v>
      </c>
      <c r="B14" s="34" t="s">
        <v>478</v>
      </c>
      <c r="C14" s="34" t="s">
        <v>37</v>
      </c>
      <c r="D14" s="34" t="s">
        <v>468</v>
      </c>
      <c r="E14" s="34" t="s">
        <v>38</v>
      </c>
      <c r="F14" s="34" t="s">
        <v>168</v>
      </c>
      <c r="G14" s="34">
        <v>18</v>
      </c>
      <c r="H14" s="34" t="s">
        <v>274</v>
      </c>
      <c r="I14" s="34" t="s">
        <v>275</v>
      </c>
      <c r="J14" s="34" t="s">
        <v>235</v>
      </c>
      <c r="K14" s="34" t="s">
        <v>45</v>
      </c>
      <c r="L14" s="34"/>
      <c r="M14" s="34"/>
      <c r="N14" s="42">
        <v>7.08</v>
      </c>
      <c r="O14" s="43">
        <v>7.08</v>
      </c>
      <c r="P14" s="43">
        <f t="shared" ref="P14" si="0">(O14-6)*3.75</f>
        <v>4.0500000000000007</v>
      </c>
      <c r="Q14" s="34"/>
      <c r="R14" s="34"/>
      <c r="S14" s="34"/>
      <c r="T14" s="34"/>
      <c r="U14" s="34"/>
      <c r="V14" s="34"/>
      <c r="W14" s="34"/>
      <c r="X14" s="34"/>
      <c r="Y14" s="34"/>
      <c r="Z14" s="34" t="s">
        <v>874</v>
      </c>
      <c r="AA14" s="34">
        <v>1</v>
      </c>
      <c r="AB14" s="34">
        <v>1</v>
      </c>
      <c r="AC14" s="34">
        <v>2</v>
      </c>
      <c r="AD14" s="34">
        <v>2</v>
      </c>
      <c r="AF14" s="24">
        <f t="shared" ref="AF14:AF76" si="1">P14+Y14+AA14+AC14</f>
        <v>7.0500000000000007</v>
      </c>
      <c r="AG14" s="34"/>
      <c r="AH14" s="34"/>
      <c r="AI14" s="34"/>
      <c r="AJ14" s="34"/>
    </row>
    <row r="15" spans="1:36" ht="20.399999999999999" customHeight="1" x14ac:dyDescent="0.3">
      <c r="A15" s="12">
        <v>4</v>
      </c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2"/>
      <c r="P15" s="19">
        <f t="shared" ref="P15:P76" si="2">(O15-6)*3.75</f>
        <v>-22.5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F15" s="24">
        <f t="shared" si="1"/>
        <v>-22.5</v>
      </c>
      <c r="AG15" s="9"/>
      <c r="AH15" s="9"/>
      <c r="AI15" s="9"/>
      <c r="AJ15" s="9"/>
    </row>
    <row r="16" spans="1:36" ht="20.399999999999999" customHeight="1" x14ac:dyDescent="0.3">
      <c r="A16" s="12">
        <v>5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2"/>
      <c r="P16" s="19">
        <f t="shared" si="2"/>
        <v>-22.5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F16" s="24">
        <f t="shared" si="1"/>
        <v>-22.5</v>
      </c>
      <c r="AG16" s="9"/>
      <c r="AH16" s="9"/>
      <c r="AI16" s="9"/>
      <c r="AJ16" s="9"/>
    </row>
    <row r="17" spans="1:36" ht="20.399999999999999" customHeight="1" x14ac:dyDescent="0.3">
      <c r="A17" s="12">
        <v>6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2"/>
      <c r="P17" s="19">
        <f t="shared" si="2"/>
        <v>-22.5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F17" s="24">
        <f t="shared" si="1"/>
        <v>-22.5</v>
      </c>
      <c r="AG17" s="9"/>
      <c r="AH17" s="9"/>
      <c r="AI17" s="9"/>
      <c r="AJ17" s="9"/>
    </row>
    <row r="18" spans="1:36" ht="20.399999999999999" customHeight="1" x14ac:dyDescent="0.3">
      <c r="A18" s="12">
        <v>7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2"/>
      <c r="P18" s="19">
        <f t="shared" si="2"/>
        <v>-22.5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F18" s="24">
        <f t="shared" si="1"/>
        <v>-22.5</v>
      </c>
      <c r="AG18" s="9"/>
      <c r="AH18" s="9"/>
      <c r="AI18" s="9"/>
      <c r="AJ18" s="9"/>
    </row>
    <row r="19" spans="1:36" ht="20.399999999999999" customHeight="1" x14ac:dyDescent="0.3">
      <c r="A19" s="12">
        <v>8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2"/>
      <c r="P19" s="19">
        <f t="shared" si="2"/>
        <v>-22.5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F19" s="24">
        <f t="shared" si="1"/>
        <v>-22.5</v>
      </c>
      <c r="AG19" s="9"/>
      <c r="AH19" s="9"/>
      <c r="AI19" s="9"/>
      <c r="AJ19" s="9"/>
    </row>
    <row r="20" spans="1:36" ht="20.399999999999999" customHeight="1" x14ac:dyDescent="0.3">
      <c r="A20" s="12">
        <v>9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2"/>
      <c r="P20" s="19">
        <f t="shared" si="2"/>
        <v>-22.5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F20" s="24">
        <f t="shared" si="1"/>
        <v>-22.5</v>
      </c>
      <c r="AG20" s="9"/>
      <c r="AH20" s="9"/>
      <c r="AI20" s="9"/>
      <c r="AJ20" s="9"/>
    </row>
    <row r="21" spans="1:36" ht="20.399999999999999" customHeight="1" x14ac:dyDescent="0.3">
      <c r="A21" s="12">
        <v>10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2"/>
      <c r="P21" s="19">
        <f t="shared" si="2"/>
        <v>-22.5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F21" s="24">
        <f t="shared" si="1"/>
        <v>-22.5</v>
      </c>
      <c r="AG21" s="9"/>
      <c r="AH21" s="9"/>
      <c r="AI21" s="9"/>
      <c r="AJ21" s="9"/>
    </row>
    <row r="22" spans="1:36" ht="20.399999999999999" customHeight="1" x14ac:dyDescent="0.3">
      <c r="A22" s="12">
        <v>11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/>
      <c r="P22" s="19">
        <f t="shared" si="2"/>
        <v>-22.5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F22" s="24">
        <f t="shared" si="1"/>
        <v>-22.5</v>
      </c>
      <c r="AG22" s="9"/>
      <c r="AH22" s="9"/>
      <c r="AI22" s="9"/>
      <c r="AJ22" s="9"/>
    </row>
    <row r="23" spans="1:36" ht="20.399999999999999" customHeight="1" x14ac:dyDescent="0.3">
      <c r="A23" s="12">
        <v>12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2"/>
      <c r="P23" s="19">
        <f t="shared" si="2"/>
        <v>-22.5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F23" s="24">
        <f t="shared" si="1"/>
        <v>-22.5</v>
      </c>
      <c r="AG23" s="9"/>
      <c r="AH23" s="9"/>
      <c r="AI23" s="9"/>
      <c r="AJ23" s="9"/>
    </row>
    <row r="24" spans="1:36" ht="20.399999999999999" customHeight="1" x14ac:dyDescent="0.3">
      <c r="A24" s="12">
        <v>13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2"/>
      <c r="P24" s="19">
        <f t="shared" si="2"/>
        <v>-22.5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F24" s="24">
        <f t="shared" si="1"/>
        <v>-22.5</v>
      </c>
      <c r="AG24" s="9"/>
      <c r="AH24" s="9"/>
      <c r="AI24" s="9"/>
      <c r="AJ24" s="9"/>
    </row>
    <row r="25" spans="1:36" ht="20.399999999999999" customHeight="1" x14ac:dyDescent="0.3">
      <c r="A25" s="12">
        <v>14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2"/>
      <c r="P25" s="19">
        <f t="shared" si="2"/>
        <v>-22.5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F25" s="24">
        <f t="shared" si="1"/>
        <v>-22.5</v>
      </c>
      <c r="AG25" s="9"/>
      <c r="AH25" s="9"/>
      <c r="AI25" s="9"/>
      <c r="AJ25" s="9"/>
    </row>
    <row r="26" spans="1:36" ht="20.399999999999999" customHeight="1" x14ac:dyDescent="0.3">
      <c r="A26" s="12">
        <v>15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2"/>
      <c r="P26" s="19">
        <f t="shared" si="2"/>
        <v>-22.5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F26" s="24">
        <f t="shared" si="1"/>
        <v>-22.5</v>
      </c>
      <c r="AG26" s="9"/>
      <c r="AH26" s="9"/>
      <c r="AI26" s="9"/>
      <c r="AJ26" s="9"/>
    </row>
    <row r="27" spans="1:36" ht="20.399999999999999" customHeight="1" x14ac:dyDescent="0.3">
      <c r="A27" s="12">
        <v>16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2"/>
      <c r="P27" s="19">
        <f t="shared" si="2"/>
        <v>-22.5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F27" s="24">
        <f t="shared" si="1"/>
        <v>-22.5</v>
      </c>
      <c r="AG27" s="9"/>
      <c r="AH27" s="9"/>
      <c r="AI27" s="9"/>
      <c r="AJ27" s="9"/>
    </row>
    <row r="28" spans="1:36" ht="20.399999999999999" customHeight="1" x14ac:dyDescent="0.3">
      <c r="A28" s="12">
        <v>17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2"/>
      <c r="P28" s="19">
        <f t="shared" si="2"/>
        <v>-22.5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F28" s="24">
        <f t="shared" si="1"/>
        <v>-22.5</v>
      </c>
      <c r="AG28" s="9"/>
      <c r="AH28" s="9"/>
      <c r="AI28" s="9"/>
      <c r="AJ28" s="9"/>
    </row>
    <row r="29" spans="1:36" ht="20.399999999999999" customHeight="1" x14ac:dyDescent="0.3">
      <c r="A29" s="12">
        <v>18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2"/>
      <c r="P29" s="19">
        <f t="shared" si="2"/>
        <v>-22.5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F29" s="24">
        <f t="shared" si="1"/>
        <v>-22.5</v>
      </c>
      <c r="AG29" s="9"/>
      <c r="AH29" s="9"/>
      <c r="AI29" s="9"/>
      <c r="AJ29" s="9"/>
    </row>
    <row r="30" spans="1:36" ht="20.399999999999999" customHeight="1" x14ac:dyDescent="0.3">
      <c r="A30" s="12">
        <v>19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2"/>
      <c r="P30" s="19">
        <f t="shared" si="2"/>
        <v>-22.5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F30" s="24">
        <f t="shared" si="1"/>
        <v>-22.5</v>
      </c>
      <c r="AG30" s="9"/>
      <c r="AH30" s="9"/>
      <c r="AI30" s="9"/>
      <c r="AJ30" s="9"/>
    </row>
    <row r="31" spans="1:36" ht="20.399999999999999" customHeight="1" x14ac:dyDescent="0.3">
      <c r="A31" s="12">
        <v>20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2"/>
      <c r="P31" s="19">
        <f t="shared" si="2"/>
        <v>-22.5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F31" s="24">
        <f t="shared" si="1"/>
        <v>-22.5</v>
      </c>
      <c r="AG31" s="9"/>
      <c r="AH31" s="9"/>
      <c r="AI31" s="9"/>
      <c r="AJ31" s="9"/>
    </row>
    <row r="32" spans="1:36" ht="20.399999999999999" customHeight="1" x14ac:dyDescent="0.3">
      <c r="A32" s="12">
        <v>21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2"/>
      <c r="P32" s="19">
        <f t="shared" si="2"/>
        <v>-22.5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F32" s="24">
        <f t="shared" si="1"/>
        <v>-22.5</v>
      </c>
      <c r="AG32" s="9"/>
      <c r="AH32" s="9"/>
      <c r="AI32" s="9"/>
      <c r="AJ32" s="9"/>
    </row>
    <row r="33" spans="1:36" ht="20.399999999999999" customHeight="1" x14ac:dyDescent="0.3">
      <c r="A33" s="12">
        <v>22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2"/>
      <c r="P33" s="19">
        <f t="shared" si="2"/>
        <v>-22.5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F33" s="24">
        <f t="shared" si="1"/>
        <v>-22.5</v>
      </c>
      <c r="AG33" s="9"/>
      <c r="AH33" s="9"/>
      <c r="AI33" s="9"/>
      <c r="AJ33" s="9"/>
    </row>
    <row r="34" spans="1:36" ht="20.399999999999999" customHeight="1" x14ac:dyDescent="0.3">
      <c r="A34" s="12">
        <v>23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2"/>
      <c r="P34" s="19">
        <f t="shared" si="2"/>
        <v>-22.5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F34" s="24">
        <f t="shared" si="1"/>
        <v>-22.5</v>
      </c>
      <c r="AG34" s="9"/>
      <c r="AH34" s="9"/>
      <c r="AI34" s="9"/>
      <c r="AJ34" s="9"/>
    </row>
    <row r="35" spans="1:36" ht="20.399999999999999" customHeight="1" x14ac:dyDescent="0.3">
      <c r="A35" s="12">
        <v>24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19">
        <f t="shared" si="2"/>
        <v>-22.5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F35" s="24">
        <f t="shared" si="1"/>
        <v>-22.5</v>
      </c>
      <c r="AG35" s="9"/>
      <c r="AH35" s="9"/>
      <c r="AI35" s="9"/>
      <c r="AJ35" s="9"/>
    </row>
    <row r="36" spans="1:36" ht="20.399999999999999" customHeight="1" x14ac:dyDescent="0.3">
      <c r="A36" s="12">
        <v>25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2"/>
      <c r="P36" s="19">
        <f t="shared" si="2"/>
        <v>-22.5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F36" s="24">
        <f t="shared" si="1"/>
        <v>-22.5</v>
      </c>
      <c r="AG36" s="9"/>
      <c r="AH36" s="9"/>
      <c r="AI36" s="9"/>
      <c r="AJ36" s="9"/>
    </row>
    <row r="37" spans="1:36" ht="20.399999999999999" customHeight="1" x14ac:dyDescent="0.3">
      <c r="A37" s="12">
        <v>26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2"/>
      <c r="P37" s="19">
        <f t="shared" si="2"/>
        <v>-22.5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F37" s="24">
        <f t="shared" si="1"/>
        <v>-22.5</v>
      </c>
      <c r="AG37" s="9"/>
      <c r="AH37" s="9"/>
      <c r="AI37" s="9"/>
      <c r="AJ37" s="9"/>
    </row>
    <row r="38" spans="1:36" ht="20.399999999999999" customHeight="1" x14ac:dyDescent="0.3">
      <c r="A38" s="12">
        <v>27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  <c r="P38" s="19">
        <f t="shared" si="2"/>
        <v>-22.5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F38" s="24">
        <f t="shared" si="1"/>
        <v>-22.5</v>
      </c>
      <c r="AG38" s="9"/>
      <c r="AH38" s="9"/>
      <c r="AI38" s="9"/>
      <c r="AJ38" s="9"/>
    </row>
    <row r="39" spans="1:36" ht="20.399999999999999" customHeight="1" x14ac:dyDescent="0.3">
      <c r="A39" s="12">
        <v>28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19">
        <f t="shared" si="2"/>
        <v>-22.5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F39" s="24">
        <f t="shared" si="1"/>
        <v>-22.5</v>
      </c>
      <c r="AG39" s="9"/>
      <c r="AH39" s="9"/>
      <c r="AI39" s="9"/>
      <c r="AJ39" s="9"/>
    </row>
    <row r="40" spans="1:36" ht="20.399999999999999" customHeight="1" x14ac:dyDescent="0.3">
      <c r="A40" s="12">
        <v>29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2"/>
      <c r="P40" s="19">
        <f t="shared" si="2"/>
        <v>-22.5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F40" s="24">
        <f t="shared" si="1"/>
        <v>-22.5</v>
      </c>
      <c r="AG40" s="9"/>
      <c r="AH40" s="9"/>
      <c r="AI40" s="9"/>
      <c r="AJ40" s="9"/>
    </row>
    <row r="41" spans="1:36" ht="20.399999999999999" customHeight="1" x14ac:dyDescent="0.3">
      <c r="A41" s="12">
        <v>30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19">
        <f t="shared" si="2"/>
        <v>-22.5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F41" s="24">
        <f t="shared" si="1"/>
        <v>-22.5</v>
      </c>
      <c r="AG41" s="9"/>
      <c r="AH41" s="9"/>
      <c r="AI41" s="9"/>
      <c r="AJ41" s="9"/>
    </row>
    <row r="42" spans="1:36" ht="20.399999999999999" customHeight="1" x14ac:dyDescent="0.3">
      <c r="A42" s="12">
        <v>31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19">
        <f t="shared" si="2"/>
        <v>-22.5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F42" s="24">
        <f t="shared" si="1"/>
        <v>-22.5</v>
      </c>
      <c r="AG42" s="9"/>
      <c r="AH42" s="9"/>
      <c r="AI42" s="9"/>
      <c r="AJ42" s="9"/>
    </row>
    <row r="43" spans="1:36" ht="20.399999999999999" customHeight="1" x14ac:dyDescent="0.3">
      <c r="A43" s="12">
        <v>32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19">
        <f t="shared" si="2"/>
        <v>-22.5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24">
        <f t="shared" si="1"/>
        <v>-22.5</v>
      </c>
      <c r="AG43" s="9"/>
      <c r="AH43" s="9"/>
      <c r="AI43" s="9"/>
      <c r="AJ43" s="9"/>
    </row>
    <row r="44" spans="1:36" ht="20.399999999999999" customHeight="1" x14ac:dyDescent="0.3">
      <c r="A44" s="12">
        <v>33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19">
        <f t="shared" si="2"/>
        <v>-22.5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24">
        <f t="shared" si="1"/>
        <v>-22.5</v>
      </c>
      <c r="AG44" s="9"/>
      <c r="AH44" s="9"/>
      <c r="AI44" s="9"/>
      <c r="AJ44" s="9"/>
    </row>
    <row r="45" spans="1:36" ht="20.399999999999999" customHeight="1" x14ac:dyDescent="0.3">
      <c r="A45" s="12">
        <v>34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19">
        <f t="shared" si="2"/>
        <v>-22.5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F45" s="24">
        <f t="shared" si="1"/>
        <v>-22.5</v>
      </c>
      <c r="AG45" s="9"/>
      <c r="AH45" s="9"/>
      <c r="AI45" s="9"/>
      <c r="AJ45" s="9"/>
    </row>
    <row r="46" spans="1:36" ht="20.399999999999999" customHeight="1" x14ac:dyDescent="0.3">
      <c r="A46" s="12">
        <v>35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9">
        <f t="shared" si="2"/>
        <v>-22.5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F46" s="24">
        <f t="shared" si="1"/>
        <v>-22.5</v>
      </c>
      <c r="AG46" s="9"/>
      <c r="AH46" s="9"/>
      <c r="AI46" s="9"/>
      <c r="AJ46" s="9"/>
    </row>
    <row r="47" spans="1:36" ht="20.399999999999999" customHeight="1" x14ac:dyDescent="0.3">
      <c r="A47" s="12">
        <v>36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si="2"/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1"/>
        <v>-22.5</v>
      </c>
      <c r="AG47" s="9"/>
      <c r="AH47" s="9"/>
      <c r="AI47" s="9"/>
      <c r="AJ47" s="9"/>
    </row>
    <row r="48" spans="1:36" ht="20.399999999999999" customHeight="1" x14ac:dyDescent="0.3">
      <c r="A48" s="12">
        <v>37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2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1"/>
        <v>-22.5</v>
      </c>
      <c r="AG48" s="9"/>
      <c r="AH48" s="9"/>
      <c r="AI48" s="9"/>
      <c r="AJ48" s="9"/>
    </row>
    <row r="49" spans="1:36" ht="20.399999999999999" customHeight="1" x14ac:dyDescent="0.3">
      <c r="A49" s="12">
        <v>38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2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1"/>
        <v>-22.5</v>
      </c>
      <c r="AG49" s="9"/>
      <c r="AH49" s="9"/>
      <c r="AI49" s="9"/>
      <c r="AJ49" s="9"/>
    </row>
    <row r="50" spans="1:36" ht="20.399999999999999" customHeight="1" x14ac:dyDescent="0.3">
      <c r="A50" s="12">
        <v>39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2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1"/>
        <v>-22.5</v>
      </c>
      <c r="AG50" s="9"/>
      <c r="AH50" s="9"/>
      <c r="AI50" s="9"/>
      <c r="AJ50" s="9"/>
    </row>
    <row r="51" spans="1:36" ht="20.399999999999999" customHeight="1" x14ac:dyDescent="0.3">
      <c r="A51" s="12">
        <v>40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2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1"/>
        <v>-22.5</v>
      </c>
      <c r="AG51" s="9"/>
      <c r="AH51" s="9"/>
      <c r="AI51" s="9"/>
      <c r="AJ51" s="9"/>
    </row>
    <row r="52" spans="1:36" ht="20.399999999999999" customHeight="1" x14ac:dyDescent="0.3">
      <c r="A52" s="12">
        <v>41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2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1"/>
        <v>-22.5</v>
      </c>
      <c r="AG52" s="9"/>
      <c r="AH52" s="9"/>
      <c r="AI52" s="9"/>
      <c r="AJ52" s="9"/>
    </row>
    <row r="53" spans="1:36" ht="20.399999999999999" customHeight="1" x14ac:dyDescent="0.3">
      <c r="A53" s="12">
        <v>42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2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1"/>
        <v>-22.5</v>
      </c>
      <c r="AG53" s="9"/>
      <c r="AH53" s="9"/>
      <c r="AI53" s="9"/>
      <c r="AJ53" s="9"/>
    </row>
    <row r="54" spans="1:36" ht="20.399999999999999" customHeight="1" x14ac:dyDescent="0.3">
      <c r="A54" s="12">
        <v>43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2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1"/>
        <v>-22.5</v>
      </c>
      <c r="AG54" s="9"/>
      <c r="AH54" s="9"/>
      <c r="AI54" s="9"/>
      <c r="AJ54" s="9"/>
    </row>
    <row r="55" spans="1:36" ht="20.399999999999999" customHeight="1" x14ac:dyDescent="0.3">
      <c r="A55" s="12">
        <v>44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2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1"/>
        <v>-22.5</v>
      </c>
      <c r="AG55" s="9"/>
      <c r="AH55" s="9"/>
      <c r="AI55" s="9"/>
      <c r="AJ55" s="9"/>
    </row>
    <row r="56" spans="1:36" ht="20.399999999999999" customHeight="1" x14ac:dyDescent="0.3">
      <c r="A56" s="12">
        <v>45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2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1"/>
        <v>-22.5</v>
      </c>
      <c r="AG56" s="9"/>
      <c r="AH56" s="9"/>
      <c r="AI56" s="9"/>
      <c r="AJ56" s="9"/>
    </row>
    <row r="57" spans="1:36" ht="20.399999999999999" customHeight="1" x14ac:dyDescent="0.3">
      <c r="A57" s="12">
        <v>46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2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1"/>
        <v>-22.5</v>
      </c>
      <c r="AG57" s="9"/>
      <c r="AH57" s="9"/>
      <c r="AI57" s="9"/>
      <c r="AJ57" s="9"/>
    </row>
    <row r="58" spans="1:36" ht="20.399999999999999" customHeight="1" x14ac:dyDescent="0.3">
      <c r="A58" s="12">
        <v>47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2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1"/>
        <v>-22.5</v>
      </c>
      <c r="AG58" s="9"/>
      <c r="AH58" s="9"/>
      <c r="AI58" s="9"/>
      <c r="AJ58" s="9"/>
    </row>
    <row r="59" spans="1:36" ht="20.399999999999999" customHeight="1" x14ac:dyDescent="0.3">
      <c r="A59" s="12">
        <v>48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2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1"/>
        <v>-22.5</v>
      </c>
      <c r="AG59" s="9"/>
      <c r="AH59" s="9"/>
      <c r="AI59" s="9"/>
      <c r="AJ59" s="9"/>
    </row>
    <row r="60" spans="1:36" ht="20.399999999999999" customHeight="1" x14ac:dyDescent="0.3">
      <c r="A60" s="12">
        <v>49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2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1"/>
        <v>-22.5</v>
      </c>
      <c r="AG60" s="9"/>
      <c r="AH60" s="9"/>
      <c r="AI60" s="9"/>
      <c r="AJ60" s="9"/>
    </row>
    <row r="61" spans="1:36" ht="20.399999999999999" customHeight="1" x14ac:dyDescent="0.3">
      <c r="A61" s="12">
        <v>50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2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1"/>
        <v>-22.5</v>
      </c>
      <c r="AG61" s="9"/>
      <c r="AH61" s="9"/>
      <c r="AI61" s="9"/>
      <c r="AJ61" s="9"/>
    </row>
    <row r="62" spans="1:36" ht="20.399999999999999" customHeight="1" x14ac:dyDescent="0.3">
      <c r="A62" s="12">
        <v>51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2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1"/>
        <v>-22.5</v>
      </c>
      <c r="AG62" s="9"/>
      <c r="AH62" s="9"/>
      <c r="AI62" s="9"/>
      <c r="AJ62" s="9"/>
    </row>
    <row r="63" spans="1:36" ht="20.399999999999999" customHeight="1" x14ac:dyDescent="0.3">
      <c r="A63" s="12">
        <v>52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2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1"/>
        <v>-22.5</v>
      </c>
      <c r="AG63" s="9"/>
      <c r="AH63" s="9"/>
      <c r="AI63" s="9"/>
      <c r="AJ63" s="9"/>
    </row>
    <row r="64" spans="1:36" ht="20.399999999999999" customHeight="1" x14ac:dyDescent="0.3">
      <c r="A64" s="12">
        <v>53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2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1"/>
        <v>-22.5</v>
      </c>
      <c r="AG64" s="9"/>
      <c r="AH64" s="9"/>
      <c r="AI64" s="9"/>
      <c r="AJ64" s="9"/>
    </row>
    <row r="65" spans="1:36" ht="20.399999999999999" customHeight="1" x14ac:dyDescent="0.3">
      <c r="A65" s="12">
        <v>54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2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1"/>
        <v>-22.5</v>
      </c>
      <c r="AG65" s="9"/>
      <c r="AH65" s="9"/>
      <c r="AI65" s="9"/>
      <c r="AJ65" s="9"/>
    </row>
    <row r="66" spans="1:36" ht="20.399999999999999" customHeight="1" x14ac:dyDescent="0.3">
      <c r="A66" s="12">
        <v>55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2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1"/>
        <v>-22.5</v>
      </c>
      <c r="AG66" s="9"/>
      <c r="AH66" s="9"/>
      <c r="AI66" s="9"/>
      <c r="AJ66" s="9"/>
    </row>
    <row r="67" spans="1:36" ht="20.399999999999999" customHeight="1" x14ac:dyDescent="0.3">
      <c r="A67" s="12">
        <v>56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2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1"/>
        <v>-22.5</v>
      </c>
      <c r="AG67" s="9"/>
      <c r="AH67" s="9"/>
      <c r="AI67" s="9"/>
      <c r="AJ67" s="9"/>
    </row>
    <row r="68" spans="1:36" ht="20.399999999999999" customHeight="1" x14ac:dyDescent="0.3">
      <c r="A68" s="12">
        <v>57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2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1"/>
        <v>-22.5</v>
      </c>
      <c r="AG68" s="9"/>
      <c r="AH68" s="9"/>
      <c r="AI68" s="9"/>
      <c r="AJ68" s="9"/>
    </row>
    <row r="69" spans="1:36" ht="20.399999999999999" customHeight="1" x14ac:dyDescent="0.3">
      <c r="A69" s="12">
        <v>58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2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1"/>
        <v>-22.5</v>
      </c>
      <c r="AG69" s="9"/>
      <c r="AH69" s="9"/>
      <c r="AI69" s="9"/>
      <c r="AJ69" s="9"/>
    </row>
    <row r="70" spans="1:36" ht="20.399999999999999" customHeight="1" x14ac:dyDescent="0.3">
      <c r="A70" s="12">
        <v>59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2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1"/>
        <v>-22.5</v>
      </c>
      <c r="AG70" s="9"/>
      <c r="AH70" s="9"/>
      <c r="AI70" s="9"/>
      <c r="AJ70" s="9"/>
    </row>
    <row r="71" spans="1:36" ht="20.399999999999999" customHeight="1" x14ac:dyDescent="0.3">
      <c r="A71" s="12">
        <v>60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2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1"/>
        <v>-22.5</v>
      </c>
      <c r="AG71" s="9"/>
      <c r="AH71" s="9"/>
      <c r="AI71" s="9"/>
      <c r="AJ71" s="9"/>
    </row>
    <row r="72" spans="1:36" ht="20.399999999999999" customHeight="1" x14ac:dyDescent="0.3">
      <c r="A72" s="12">
        <v>61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2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1"/>
        <v>-22.5</v>
      </c>
      <c r="AG72" s="9"/>
      <c r="AH72" s="9"/>
      <c r="AI72" s="9"/>
      <c r="AJ72" s="9"/>
    </row>
    <row r="73" spans="1:36" ht="20.399999999999999" customHeight="1" x14ac:dyDescent="0.3">
      <c r="A73" s="12">
        <v>62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2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1"/>
        <v>-22.5</v>
      </c>
      <c r="AG73" s="9"/>
      <c r="AH73" s="9"/>
      <c r="AI73" s="9"/>
      <c r="AJ73" s="9"/>
    </row>
    <row r="74" spans="1:36" ht="20.399999999999999" customHeight="1" x14ac:dyDescent="0.3">
      <c r="A74" s="12">
        <v>63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2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1"/>
        <v>-22.5</v>
      </c>
      <c r="AG74" s="9"/>
      <c r="AH74" s="9"/>
      <c r="AI74" s="9"/>
      <c r="AJ74" s="9"/>
    </row>
    <row r="75" spans="1:36" ht="20.399999999999999" customHeight="1" x14ac:dyDescent="0.3">
      <c r="A75" s="12">
        <v>64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2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1"/>
        <v>-22.5</v>
      </c>
      <c r="AG75" s="9"/>
      <c r="AH75" s="9"/>
      <c r="AI75" s="9"/>
      <c r="AJ75" s="9"/>
    </row>
    <row r="76" spans="1:36" ht="20.399999999999999" customHeight="1" x14ac:dyDescent="0.3">
      <c r="A76" s="12">
        <v>65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2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1"/>
        <v>-22.5</v>
      </c>
      <c r="AG76" s="9"/>
      <c r="AH76" s="9"/>
      <c r="AI76" s="9"/>
      <c r="AJ76" s="9"/>
    </row>
    <row r="77" spans="1:36" ht="20.399999999999999" customHeight="1" x14ac:dyDescent="0.3">
      <c r="A77" s="12">
        <v>66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ref="P77:P140" si="3">(O77-6)*3.75</f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ref="AF77:AF140" si="4">P77+Y77+AA77+AC77</f>
        <v>-22.5</v>
      </c>
      <c r="AG77" s="9"/>
      <c r="AH77" s="9"/>
      <c r="AI77" s="9"/>
      <c r="AJ77" s="9"/>
    </row>
    <row r="78" spans="1:36" ht="20.399999999999999" customHeight="1" x14ac:dyDescent="0.3">
      <c r="A78" s="12">
        <v>67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3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4"/>
        <v>-22.5</v>
      </c>
      <c r="AG78" s="9"/>
      <c r="AH78" s="9"/>
      <c r="AI78" s="9"/>
      <c r="AJ78" s="9"/>
    </row>
    <row r="79" spans="1:36" ht="20.399999999999999" customHeight="1" x14ac:dyDescent="0.3">
      <c r="A79" s="12">
        <v>68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3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si="4"/>
        <v>-22.5</v>
      </c>
      <c r="AG79" s="9"/>
      <c r="AH79" s="9"/>
      <c r="AI79" s="9"/>
      <c r="AJ79" s="9"/>
    </row>
    <row r="80" spans="1:36" ht="20.399999999999999" customHeight="1" x14ac:dyDescent="0.3">
      <c r="A80" s="12">
        <v>69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3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4"/>
        <v>-22.5</v>
      </c>
      <c r="AG80" s="9"/>
      <c r="AH80" s="9"/>
      <c r="AI80" s="9"/>
      <c r="AJ80" s="9"/>
    </row>
    <row r="81" spans="1:36" ht="20.399999999999999" customHeight="1" x14ac:dyDescent="0.3">
      <c r="A81" s="12">
        <v>70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3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4"/>
        <v>-22.5</v>
      </c>
      <c r="AG81" s="9"/>
      <c r="AH81" s="9"/>
      <c r="AI81" s="9"/>
      <c r="AJ81" s="9"/>
    </row>
    <row r="82" spans="1:36" ht="20.399999999999999" customHeight="1" x14ac:dyDescent="0.3">
      <c r="A82" s="12">
        <v>71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3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4"/>
        <v>-22.5</v>
      </c>
      <c r="AG82" s="9"/>
      <c r="AH82" s="9"/>
      <c r="AI82" s="9"/>
      <c r="AJ82" s="9"/>
    </row>
    <row r="83" spans="1:36" ht="20.399999999999999" customHeight="1" x14ac:dyDescent="0.3">
      <c r="A83" s="12">
        <v>72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3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4"/>
        <v>-22.5</v>
      </c>
      <c r="AG83" s="9"/>
      <c r="AH83" s="9"/>
      <c r="AI83" s="9"/>
      <c r="AJ83" s="9"/>
    </row>
    <row r="84" spans="1:36" ht="20.399999999999999" customHeight="1" x14ac:dyDescent="0.3">
      <c r="A84" s="12">
        <v>73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3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4"/>
        <v>-22.5</v>
      </c>
      <c r="AG84" s="9"/>
      <c r="AH84" s="9"/>
      <c r="AI84" s="9"/>
      <c r="AJ84" s="9"/>
    </row>
    <row r="85" spans="1:36" ht="20.399999999999999" customHeight="1" x14ac:dyDescent="0.3">
      <c r="A85" s="12">
        <v>74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3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4"/>
        <v>-22.5</v>
      </c>
      <c r="AG85" s="9"/>
      <c r="AH85" s="9"/>
      <c r="AI85" s="9"/>
      <c r="AJ85" s="9"/>
    </row>
    <row r="86" spans="1:36" ht="20.399999999999999" customHeight="1" x14ac:dyDescent="0.3">
      <c r="A86" s="12">
        <v>75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3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4"/>
        <v>-22.5</v>
      </c>
      <c r="AG86" s="9"/>
      <c r="AH86" s="9"/>
      <c r="AI86" s="9"/>
      <c r="AJ86" s="9"/>
    </row>
    <row r="87" spans="1:36" ht="20.399999999999999" customHeight="1" x14ac:dyDescent="0.3">
      <c r="A87" s="12">
        <v>76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3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4"/>
        <v>-22.5</v>
      </c>
      <c r="AG87" s="9"/>
      <c r="AH87" s="9"/>
      <c r="AI87" s="9"/>
      <c r="AJ87" s="9"/>
    </row>
    <row r="88" spans="1:36" ht="20.399999999999999" customHeight="1" x14ac:dyDescent="0.3">
      <c r="A88" s="12">
        <v>77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3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4"/>
        <v>-22.5</v>
      </c>
      <c r="AG88" s="9"/>
      <c r="AH88" s="9"/>
      <c r="AI88" s="9"/>
      <c r="AJ88" s="9"/>
    </row>
    <row r="89" spans="1:36" ht="20.399999999999999" customHeight="1" x14ac:dyDescent="0.3">
      <c r="A89" s="12">
        <v>78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3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4"/>
        <v>-22.5</v>
      </c>
      <c r="AG89" s="9"/>
      <c r="AH89" s="9"/>
      <c r="AI89" s="9"/>
      <c r="AJ89" s="9"/>
    </row>
    <row r="90" spans="1:36" ht="20.399999999999999" customHeight="1" x14ac:dyDescent="0.3">
      <c r="A90" s="12">
        <v>79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3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4"/>
        <v>-22.5</v>
      </c>
      <c r="AG90" s="9"/>
      <c r="AH90" s="9"/>
      <c r="AI90" s="9"/>
      <c r="AJ90" s="9"/>
    </row>
    <row r="91" spans="1:36" ht="20.399999999999999" customHeight="1" x14ac:dyDescent="0.3">
      <c r="A91" s="12">
        <v>80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3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4"/>
        <v>-22.5</v>
      </c>
      <c r="AG91" s="9"/>
      <c r="AH91" s="9"/>
      <c r="AI91" s="9"/>
      <c r="AJ91" s="9"/>
    </row>
    <row r="92" spans="1:36" ht="20.399999999999999" customHeight="1" x14ac:dyDescent="0.3">
      <c r="A92" s="12">
        <v>81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3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4"/>
        <v>-22.5</v>
      </c>
      <c r="AG92" s="9"/>
      <c r="AH92" s="9"/>
      <c r="AI92" s="9"/>
      <c r="AJ92" s="9"/>
    </row>
    <row r="93" spans="1:36" ht="20.399999999999999" customHeight="1" x14ac:dyDescent="0.3">
      <c r="A93" s="12">
        <v>82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3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4"/>
        <v>-22.5</v>
      </c>
      <c r="AG93" s="9"/>
      <c r="AH93" s="9"/>
      <c r="AI93" s="9"/>
      <c r="AJ93" s="9"/>
    </row>
    <row r="94" spans="1:36" ht="20.399999999999999" customHeight="1" x14ac:dyDescent="0.3">
      <c r="A94" s="12">
        <v>83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3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4"/>
        <v>-22.5</v>
      </c>
      <c r="AG94" s="9"/>
      <c r="AH94" s="9"/>
      <c r="AI94" s="9"/>
      <c r="AJ94" s="9"/>
    </row>
    <row r="95" spans="1:36" ht="20.399999999999999" customHeight="1" x14ac:dyDescent="0.3">
      <c r="A95" s="12">
        <v>84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3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4"/>
        <v>-22.5</v>
      </c>
      <c r="AG95" s="9"/>
      <c r="AH95" s="9"/>
      <c r="AI95" s="9"/>
      <c r="AJ95" s="9"/>
    </row>
    <row r="96" spans="1:36" ht="20.399999999999999" customHeight="1" x14ac:dyDescent="0.3">
      <c r="A96" s="12">
        <v>85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3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4"/>
        <v>-22.5</v>
      </c>
      <c r="AG96" s="9"/>
      <c r="AH96" s="9"/>
      <c r="AI96" s="9"/>
      <c r="AJ96" s="9"/>
    </row>
    <row r="97" spans="1:36" ht="20.399999999999999" customHeight="1" x14ac:dyDescent="0.3">
      <c r="A97" s="12">
        <v>86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3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4"/>
        <v>-22.5</v>
      </c>
      <c r="AG97" s="9"/>
      <c r="AH97" s="9"/>
      <c r="AI97" s="9"/>
      <c r="AJ97" s="9"/>
    </row>
    <row r="98" spans="1:36" ht="20.399999999999999" customHeight="1" x14ac:dyDescent="0.3">
      <c r="A98" s="12">
        <v>87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3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4"/>
        <v>-22.5</v>
      </c>
      <c r="AG98" s="9"/>
      <c r="AH98" s="9"/>
      <c r="AI98" s="9"/>
      <c r="AJ98" s="9"/>
    </row>
    <row r="99" spans="1:36" ht="20.399999999999999" customHeight="1" x14ac:dyDescent="0.3">
      <c r="A99" s="12">
        <v>88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3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4"/>
        <v>-22.5</v>
      </c>
      <c r="AG99" s="9"/>
      <c r="AH99" s="9"/>
      <c r="AI99" s="9"/>
      <c r="AJ99" s="9"/>
    </row>
    <row r="100" spans="1:36" ht="20.399999999999999" customHeight="1" x14ac:dyDescent="0.3">
      <c r="A100" s="12">
        <v>89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3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4"/>
        <v>-22.5</v>
      </c>
      <c r="AG100" s="9"/>
      <c r="AH100" s="9"/>
      <c r="AI100" s="9"/>
      <c r="AJ100" s="9"/>
    </row>
    <row r="101" spans="1:36" ht="20.399999999999999" customHeight="1" x14ac:dyDescent="0.3">
      <c r="A101" s="12">
        <v>90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3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4"/>
        <v>-22.5</v>
      </c>
      <c r="AG101" s="9"/>
      <c r="AH101" s="9"/>
      <c r="AI101" s="9"/>
      <c r="AJ101" s="9"/>
    </row>
    <row r="102" spans="1:36" ht="20.399999999999999" customHeight="1" x14ac:dyDescent="0.3">
      <c r="A102" s="12">
        <v>91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3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4"/>
        <v>-22.5</v>
      </c>
      <c r="AG102" s="9"/>
      <c r="AH102" s="9"/>
      <c r="AI102" s="9"/>
      <c r="AJ102" s="9"/>
    </row>
    <row r="103" spans="1:36" ht="20.399999999999999" customHeight="1" x14ac:dyDescent="0.3">
      <c r="A103" s="12">
        <v>92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3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4"/>
        <v>-22.5</v>
      </c>
      <c r="AG103" s="9"/>
      <c r="AH103" s="9"/>
      <c r="AI103" s="9"/>
      <c r="AJ103" s="9"/>
    </row>
    <row r="104" spans="1:36" ht="20.399999999999999" customHeight="1" x14ac:dyDescent="0.3">
      <c r="A104" s="12">
        <v>93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3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4"/>
        <v>-22.5</v>
      </c>
      <c r="AG104" s="9"/>
      <c r="AH104" s="9"/>
      <c r="AI104" s="9"/>
      <c r="AJ104" s="9"/>
    </row>
    <row r="105" spans="1:36" ht="20.399999999999999" customHeight="1" x14ac:dyDescent="0.3">
      <c r="A105" s="12">
        <v>94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3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4"/>
        <v>-22.5</v>
      </c>
      <c r="AG105" s="9"/>
      <c r="AH105" s="9"/>
      <c r="AI105" s="9"/>
      <c r="AJ105" s="9"/>
    </row>
    <row r="106" spans="1:36" ht="20.399999999999999" customHeight="1" x14ac:dyDescent="0.3">
      <c r="A106" s="12">
        <v>95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3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4"/>
        <v>-22.5</v>
      </c>
      <c r="AG106" s="9"/>
      <c r="AH106" s="9"/>
      <c r="AI106" s="9"/>
      <c r="AJ106" s="9"/>
    </row>
    <row r="107" spans="1:36" ht="20.399999999999999" customHeight="1" x14ac:dyDescent="0.3">
      <c r="A107" s="12">
        <v>96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3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4"/>
        <v>-22.5</v>
      </c>
      <c r="AG107" s="9"/>
      <c r="AH107" s="9"/>
      <c r="AI107" s="9"/>
      <c r="AJ107" s="9"/>
    </row>
    <row r="108" spans="1:36" ht="20.399999999999999" customHeight="1" x14ac:dyDescent="0.3">
      <c r="A108" s="12">
        <v>97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3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4"/>
        <v>-22.5</v>
      </c>
      <c r="AG108" s="9"/>
      <c r="AH108" s="9"/>
      <c r="AI108" s="9"/>
      <c r="AJ108" s="9"/>
    </row>
    <row r="109" spans="1:36" ht="20.399999999999999" customHeight="1" x14ac:dyDescent="0.3">
      <c r="A109" s="12">
        <v>98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3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4"/>
        <v>-22.5</v>
      </c>
      <c r="AG109" s="9"/>
      <c r="AH109" s="9"/>
      <c r="AI109" s="9"/>
      <c r="AJ109" s="9"/>
    </row>
    <row r="110" spans="1:36" ht="20.399999999999999" customHeight="1" x14ac:dyDescent="0.3">
      <c r="A110" s="12">
        <v>99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3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4"/>
        <v>-22.5</v>
      </c>
      <c r="AG110" s="9"/>
      <c r="AH110" s="9"/>
      <c r="AI110" s="9"/>
      <c r="AJ110" s="9"/>
    </row>
    <row r="111" spans="1:36" ht="20.399999999999999" customHeight="1" x14ac:dyDescent="0.3">
      <c r="A111" s="12">
        <v>100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3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4"/>
        <v>-22.5</v>
      </c>
      <c r="AG111" s="9"/>
      <c r="AH111" s="9"/>
      <c r="AI111" s="9"/>
      <c r="AJ111" s="9"/>
    </row>
    <row r="112" spans="1:36" ht="20.399999999999999" customHeight="1" x14ac:dyDescent="0.3">
      <c r="A112" s="12">
        <v>101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3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4"/>
        <v>-22.5</v>
      </c>
      <c r="AG112" s="9"/>
      <c r="AH112" s="9"/>
      <c r="AI112" s="9"/>
      <c r="AJ112" s="9"/>
    </row>
    <row r="113" spans="1:36" ht="20.399999999999999" customHeight="1" x14ac:dyDescent="0.3">
      <c r="A113" s="12">
        <v>102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3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4"/>
        <v>-22.5</v>
      </c>
      <c r="AG113" s="9"/>
      <c r="AH113" s="9"/>
      <c r="AI113" s="9"/>
      <c r="AJ113" s="9"/>
    </row>
    <row r="114" spans="1:36" ht="20.399999999999999" customHeight="1" x14ac:dyDescent="0.3">
      <c r="A114" s="12">
        <v>103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3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4"/>
        <v>-22.5</v>
      </c>
      <c r="AG114" s="9"/>
      <c r="AH114" s="9"/>
      <c r="AI114" s="9"/>
      <c r="AJ114" s="9"/>
    </row>
    <row r="115" spans="1:36" ht="20.399999999999999" customHeight="1" x14ac:dyDescent="0.3">
      <c r="A115" s="12">
        <v>104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3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4"/>
        <v>-22.5</v>
      </c>
      <c r="AG115" s="9"/>
      <c r="AH115" s="9"/>
      <c r="AI115" s="9"/>
      <c r="AJ115" s="9"/>
    </row>
    <row r="116" spans="1:36" ht="20.399999999999999" customHeight="1" x14ac:dyDescent="0.3">
      <c r="A116" s="12">
        <v>105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3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4"/>
        <v>-22.5</v>
      </c>
      <c r="AG116" s="9"/>
      <c r="AH116" s="9"/>
      <c r="AI116" s="9"/>
      <c r="AJ116" s="9"/>
    </row>
    <row r="117" spans="1:36" ht="20.399999999999999" customHeight="1" x14ac:dyDescent="0.3">
      <c r="A117" s="12">
        <v>106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3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4"/>
        <v>-22.5</v>
      </c>
      <c r="AG117" s="9"/>
      <c r="AH117" s="9"/>
      <c r="AI117" s="9"/>
      <c r="AJ117" s="9"/>
    </row>
    <row r="118" spans="1:36" ht="20.399999999999999" customHeight="1" x14ac:dyDescent="0.3">
      <c r="A118" s="12">
        <v>107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3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4"/>
        <v>-22.5</v>
      </c>
      <c r="AG118" s="9"/>
      <c r="AH118" s="9"/>
      <c r="AI118" s="9"/>
      <c r="AJ118" s="9"/>
    </row>
    <row r="119" spans="1:36" ht="20.399999999999999" customHeight="1" x14ac:dyDescent="0.3">
      <c r="A119" s="12">
        <v>108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3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4"/>
        <v>-22.5</v>
      </c>
      <c r="AG119" s="9"/>
      <c r="AH119" s="9"/>
      <c r="AI119" s="9"/>
      <c r="AJ119" s="9"/>
    </row>
    <row r="120" spans="1:36" ht="20.399999999999999" customHeight="1" x14ac:dyDescent="0.3">
      <c r="A120" s="12">
        <v>109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3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4"/>
        <v>-22.5</v>
      </c>
      <c r="AG120" s="9"/>
      <c r="AH120" s="9"/>
      <c r="AI120" s="9"/>
      <c r="AJ120" s="9"/>
    </row>
    <row r="121" spans="1:36" ht="20.399999999999999" customHeight="1" x14ac:dyDescent="0.3">
      <c r="A121" s="12">
        <v>110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4"/>
        <v>-22.5</v>
      </c>
      <c r="AG121" s="9"/>
      <c r="AH121" s="9"/>
      <c r="AI121" s="9"/>
      <c r="AJ121" s="9"/>
    </row>
    <row r="122" spans="1:36" ht="20.399999999999999" customHeight="1" x14ac:dyDescent="0.3">
      <c r="A122" s="12">
        <v>111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4"/>
        <v>-22.5</v>
      </c>
      <c r="AG122" s="9"/>
      <c r="AH122" s="9"/>
      <c r="AI122" s="9"/>
      <c r="AJ122" s="9"/>
    </row>
    <row r="123" spans="1:36" ht="20.399999999999999" customHeight="1" x14ac:dyDescent="0.3">
      <c r="A123" s="12">
        <v>112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4"/>
        <v>-22.5</v>
      </c>
      <c r="AG123" s="9"/>
      <c r="AH123" s="9"/>
      <c r="AI123" s="9"/>
      <c r="AJ123" s="9"/>
    </row>
    <row r="124" spans="1:36" ht="20.399999999999999" customHeight="1" x14ac:dyDescent="0.3">
      <c r="A124" s="12">
        <v>113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4"/>
        <v>-22.5</v>
      </c>
      <c r="AG124" s="9"/>
      <c r="AH124" s="9"/>
      <c r="AI124" s="9"/>
      <c r="AJ124" s="9"/>
    </row>
    <row r="125" spans="1:36" ht="20.399999999999999" customHeight="1" x14ac:dyDescent="0.3">
      <c r="A125" s="12">
        <v>114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4"/>
        <v>-22.5</v>
      </c>
      <c r="AG125" s="9"/>
      <c r="AH125" s="9"/>
      <c r="AI125" s="9"/>
      <c r="AJ125" s="9"/>
    </row>
    <row r="126" spans="1:36" ht="20.399999999999999" customHeight="1" x14ac:dyDescent="0.3">
      <c r="A126" s="12">
        <v>115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4"/>
        <v>-22.5</v>
      </c>
      <c r="AG126" s="9"/>
      <c r="AH126" s="9"/>
      <c r="AI126" s="9"/>
      <c r="AJ126" s="9"/>
    </row>
    <row r="127" spans="1:36" ht="20.399999999999999" customHeight="1" x14ac:dyDescent="0.3">
      <c r="A127" s="12">
        <v>116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4"/>
        <v>-22.5</v>
      </c>
      <c r="AG127" s="9"/>
      <c r="AH127" s="9"/>
      <c r="AI127" s="9"/>
      <c r="AJ127" s="9"/>
    </row>
    <row r="128" spans="1:36" ht="20.399999999999999" customHeight="1" x14ac:dyDescent="0.3">
      <c r="A128" s="12">
        <v>117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4"/>
        <v>-22.5</v>
      </c>
      <c r="AG128" s="9"/>
      <c r="AH128" s="9"/>
      <c r="AI128" s="9"/>
      <c r="AJ128" s="9"/>
    </row>
    <row r="129" spans="1:36" ht="20.399999999999999" customHeight="1" x14ac:dyDescent="0.3">
      <c r="A129" s="12">
        <v>118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4"/>
        <v>-22.5</v>
      </c>
      <c r="AG129" s="9"/>
      <c r="AH129" s="9"/>
      <c r="AI129" s="9"/>
      <c r="AJ129" s="9"/>
    </row>
    <row r="130" spans="1:36" ht="20.399999999999999" customHeight="1" x14ac:dyDescent="0.3">
      <c r="A130" s="12">
        <v>119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4"/>
        <v>-22.5</v>
      </c>
      <c r="AG130" s="9"/>
      <c r="AH130" s="9"/>
      <c r="AI130" s="9"/>
      <c r="AJ130" s="9"/>
    </row>
    <row r="131" spans="1:36" ht="20.399999999999999" customHeight="1" x14ac:dyDescent="0.3">
      <c r="A131" s="12">
        <v>120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4"/>
        <v>-22.5</v>
      </c>
      <c r="AG131" s="9"/>
      <c r="AH131" s="9"/>
      <c r="AI131" s="9"/>
      <c r="AJ131" s="9"/>
    </row>
    <row r="132" spans="1:36" ht="20.399999999999999" customHeight="1" x14ac:dyDescent="0.3">
      <c r="A132" s="12">
        <v>121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4"/>
        <v>-22.5</v>
      </c>
      <c r="AG132" s="9"/>
      <c r="AH132" s="9"/>
      <c r="AI132" s="9"/>
      <c r="AJ132" s="9"/>
    </row>
    <row r="133" spans="1:36" ht="20.399999999999999" customHeight="1" x14ac:dyDescent="0.3">
      <c r="A133" s="12">
        <v>122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4"/>
        <v>-22.5</v>
      </c>
      <c r="AG133" s="9"/>
      <c r="AH133" s="9"/>
      <c r="AI133" s="9"/>
      <c r="AJ133" s="9"/>
    </row>
    <row r="134" spans="1:36" ht="20.399999999999999" customHeight="1" x14ac:dyDescent="0.3">
      <c r="A134" s="12">
        <v>123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4"/>
        <v>-22.5</v>
      </c>
      <c r="AG134" s="9"/>
      <c r="AH134" s="9"/>
      <c r="AI134" s="9"/>
      <c r="AJ134" s="9"/>
    </row>
    <row r="135" spans="1:36" ht="20.399999999999999" customHeight="1" x14ac:dyDescent="0.3">
      <c r="A135" s="12">
        <v>124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4"/>
        <v>-22.5</v>
      </c>
      <c r="AG135" s="9"/>
      <c r="AH135" s="9"/>
      <c r="AI135" s="9"/>
      <c r="AJ135" s="9"/>
    </row>
    <row r="136" spans="1:36" ht="20.399999999999999" customHeight="1" x14ac:dyDescent="0.3">
      <c r="A136" s="12">
        <v>125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4"/>
        <v>-22.5</v>
      </c>
      <c r="AG136" s="9"/>
      <c r="AH136" s="9"/>
      <c r="AI136" s="9"/>
      <c r="AJ136" s="9"/>
    </row>
    <row r="137" spans="1:36" ht="20.399999999999999" customHeight="1" x14ac:dyDescent="0.3">
      <c r="A137" s="12">
        <v>126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4"/>
        <v>-22.5</v>
      </c>
      <c r="AG137" s="9"/>
      <c r="AH137" s="9"/>
      <c r="AI137" s="9"/>
      <c r="AJ137" s="9"/>
    </row>
    <row r="138" spans="1:36" ht="20.399999999999999" customHeight="1" x14ac:dyDescent="0.3">
      <c r="A138" s="12">
        <v>127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4"/>
        <v>-22.5</v>
      </c>
      <c r="AG138" s="9"/>
      <c r="AH138" s="9"/>
      <c r="AI138" s="9"/>
      <c r="AJ138" s="9"/>
    </row>
    <row r="139" spans="1:36" ht="20.399999999999999" customHeight="1" x14ac:dyDescent="0.3">
      <c r="A139" s="12">
        <v>128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4"/>
        <v>-22.5</v>
      </c>
      <c r="AG139" s="9"/>
      <c r="AH139" s="9"/>
      <c r="AI139" s="9"/>
      <c r="AJ139" s="9"/>
    </row>
    <row r="140" spans="1:36" ht="20.399999999999999" customHeight="1" x14ac:dyDescent="0.3">
      <c r="A140" s="12">
        <v>129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4"/>
        <v>-22.5</v>
      </c>
      <c r="AG140" s="9"/>
      <c r="AH140" s="9"/>
      <c r="AI140" s="9"/>
      <c r="AJ140" s="9"/>
    </row>
    <row r="141" spans="1:36" ht="20.399999999999999" customHeight="1" x14ac:dyDescent="0.3">
      <c r="A141" s="12">
        <v>130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ref="P141:P204" si="5">(O141-6)*3.75</f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ref="AF141:AF204" si="6">P141+Y141+AA141+AC141</f>
        <v>-22.5</v>
      </c>
      <c r="AG141" s="9"/>
      <c r="AH141" s="9"/>
      <c r="AI141" s="9"/>
      <c r="AJ141" s="9"/>
    </row>
    <row r="142" spans="1:36" ht="20.399999999999999" customHeight="1" x14ac:dyDescent="0.3">
      <c r="A142" s="12">
        <v>131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5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6"/>
        <v>-22.5</v>
      </c>
      <c r="AG142" s="9"/>
      <c r="AH142" s="9"/>
      <c r="AI142" s="9"/>
      <c r="AJ142" s="9"/>
    </row>
    <row r="143" spans="1:36" ht="20.399999999999999" customHeight="1" x14ac:dyDescent="0.3">
      <c r="A143" s="12">
        <v>132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5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si="6"/>
        <v>-22.5</v>
      </c>
      <c r="AG143" s="9"/>
      <c r="AH143" s="9"/>
      <c r="AI143" s="9"/>
      <c r="AJ143" s="9"/>
    </row>
    <row r="144" spans="1:36" ht="20.399999999999999" customHeight="1" x14ac:dyDescent="0.3">
      <c r="A144" s="12">
        <v>133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5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6"/>
        <v>-22.5</v>
      </c>
      <c r="AG144" s="9"/>
      <c r="AH144" s="9"/>
      <c r="AI144" s="9"/>
      <c r="AJ144" s="9"/>
    </row>
    <row r="145" spans="1:36" ht="20.399999999999999" customHeight="1" x14ac:dyDescent="0.3">
      <c r="A145" s="12">
        <v>134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5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6"/>
        <v>-22.5</v>
      </c>
      <c r="AG145" s="9"/>
      <c r="AH145" s="9"/>
      <c r="AI145" s="9"/>
      <c r="AJ145" s="9"/>
    </row>
    <row r="146" spans="1:36" ht="20.399999999999999" customHeight="1" x14ac:dyDescent="0.3">
      <c r="A146" s="12">
        <v>135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5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6"/>
        <v>-22.5</v>
      </c>
      <c r="AG146" s="9"/>
      <c r="AH146" s="9"/>
      <c r="AI146" s="9"/>
      <c r="AJ146" s="9"/>
    </row>
    <row r="147" spans="1:36" ht="20.399999999999999" customHeight="1" x14ac:dyDescent="0.3">
      <c r="A147" s="12">
        <v>136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5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6"/>
        <v>-22.5</v>
      </c>
      <c r="AG147" s="9"/>
      <c r="AH147" s="9"/>
      <c r="AI147" s="9"/>
      <c r="AJ147" s="9"/>
    </row>
    <row r="148" spans="1:36" ht="20.399999999999999" customHeight="1" x14ac:dyDescent="0.3">
      <c r="A148" s="12">
        <v>137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5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6"/>
        <v>-22.5</v>
      </c>
      <c r="AG148" s="9"/>
      <c r="AH148" s="9"/>
      <c r="AI148" s="9"/>
      <c r="AJ148" s="9"/>
    </row>
    <row r="149" spans="1:36" ht="20.399999999999999" customHeight="1" x14ac:dyDescent="0.3">
      <c r="A149" s="12">
        <v>138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5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6"/>
        <v>-22.5</v>
      </c>
      <c r="AG149" s="9"/>
      <c r="AH149" s="9"/>
      <c r="AI149" s="9"/>
      <c r="AJ149" s="9"/>
    </row>
    <row r="150" spans="1:36" ht="20.399999999999999" customHeight="1" x14ac:dyDescent="0.3">
      <c r="A150" s="12">
        <v>139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5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6"/>
        <v>-22.5</v>
      </c>
      <c r="AG150" s="9"/>
      <c r="AH150" s="9"/>
      <c r="AI150" s="9"/>
      <c r="AJ150" s="9"/>
    </row>
    <row r="151" spans="1:36" ht="20.399999999999999" customHeight="1" x14ac:dyDescent="0.3">
      <c r="A151" s="12">
        <v>140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5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6"/>
        <v>-22.5</v>
      </c>
      <c r="AG151" s="9"/>
      <c r="AH151" s="9"/>
      <c r="AI151" s="9"/>
      <c r="AJ151" s="9"/>
    </row>
    <row r="152" spans="1:36" ht="20.399999999999999" customHeight="1" x14ac:dyDescent="0.3">
      <c r="A152" s="12">
        <v>141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5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6"/>
        <v>-22.5</v>
      </c>
      <c r="AG152" s="9"/>
      <c r="AH152" s="9"/>
      <c r="AI152" s="9"/>
      <c r="AJ152" s="9"/>
    </row>
    <row r="153" spans="1:36" ht="20.399999999999999" customHeight="1" x14ac:dyDescent="0.3">
      <c r="A153" s="12">
        <v>142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5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6"/>
        <v>-22.5</v>
      </c>
      <c r="AG153" s="9"/>
      <c r="AH153" s="9"/>
      <c r="AI153" s="9"/>
      <c r="AJ153" s="9"/>
    </row>
    <row r="154" spans="1:36" ht="20.399999999999999" customHeight="1" x14ac:dyDescent="0.3">
      <c r="A154" s="12">
        <v>143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5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6"/>
        <v>-22.5</v>
      </c>
      <c r="AG154" s="9"/>
      <c r="AH154" s="9"/>
      <c r="AI154" s="9"/>
      <c r="AJ154" s="9"/>
    </row>
    <row r="155" spans="1:36" ht="20.399999999999999" customHeight="1" x14ac:dyDescent="0.3">
      <c r="A155" s="12">
        <v>144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5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6"/>
        <v>-22.5</v>
      </c>
      <c r="AG155" s="9"/>
      <c r="AH155" s="9"/>
      <c r="AI155" s="9"/>
      <c r="AJ155" s="9"/>
    </row>
    <row r="156" spans="1:36" ht="20.399999999999999" customHeight="1" x14ac:dyDescent="0.3">
      <c r="A156" s="12">
        <v>145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5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6"/>
        <v>-22.5</v>
      </c>
      <c r="AG156" s="9"/>
      <c r="AH156" s="9"/>
      <c r="AI156" s="9"/>
      <c r="AJ156" s="9"/>
    </row>
    <row r="157" spans="1:36" ht="20.399999999999999" customHeight="1" x14ac:dyDescent="0.3">
      <c r="A157" s="12">
        <v>146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5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6"/>
        <v>-22.5</v>
      </c>
      <c r="AG157" s="9"/>
      <c r="AH157" s="9"/>
      <c r="AI157" s="9"/>
      <c r="AJ157" s="9"/>
    </row>
    <row r="158" spans="1:36" ht="20.399999999999999" customHeight="1" x14ac:dyDescent="0.3">
      <c r="A158" s="12">
        <v>147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5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6"/>
        <v>-22.5</v>
      </c>
      <c r="AG158" s="9"/>
      <c r="AH158" s="9"/>
      <c r="AI158" s="9"/>
      <c r="AJ158" s="9"/>
    </row>
    <row r="159" spans="1:36" ht="20.399999999999999" customHeight="1" x14ac:dyDescent="0.3">
      <c r="A159" s="12">
        <v>148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5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6"/>
        <v>-22.5</v>
      </c>
      <c r="AG159" s="9"/>
      <c r="AH159" s="9"/>
      <c r="AI159" s="9"/>
      <c r="AJ159" s="9"/>
    </row>
    <row r="160" spans="1:36" ht="20.399999999999999" customHeight="1" x14ac:dyDescent="0.3">
      <c r="A160" s="12">
        <v>149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5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6"/>
        <v>-22.5</v>
      </c>
      <c r="AG160" s="9"/>
      <c r="AH160" s="9"/>
      <c r="AI160" s="9"/>
      <c r="AJ160" s="9"/>
    </row>
    <row r="161" spans="1:36" ht="20.399999999999999" customHeight="1" x14ac:dyDescent="0.3">
      <c r="A161" s="12">
        <v>150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5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6"/>
        <v>-22.5</v>
      </c>
      <c r="AG161" s="9"/>
      <c r="AH161" s="9"/>
      <c r="AI161" s="9"/>
      <c r="AJ161" s="9"/>
    </row>
    <row r="162" spans="1:36" ht="20.399999999999999" customHeight="1" x14ac:dyDescent="0.3">
      <c r="A162" s="12">
        <v>151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5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6"/>
        <v>-22.5</v>
      </c>
      <c r="AG162" s="9"/>
      <c r="AH162" s="9"/>
      <c r="AI162" s="9"/>
      <c r="AJ162" s="9"/>
    </row>
    <row r="163" spans="1:36" ht="20.399999999999999" customHeight="1" x14ac:dyDescent="0.3">
      <c r="A163" s="12">
        <v>152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5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6"/>
        <v>-22.5</v>
      </c>
      <c r="AG163" s="9"/>
      <c r="AH163" s="9"/>
      <c r="AI163" s="9"/>
      <c r="AJ163" s="9"/>
    </row>
    <row r="164" spans="1:36" ht="20.399999999999999" customHeight="1" x14ac:dyDescent="0.3">
      <c r="A164" s="12">
        <v>153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5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6"/>
        <v>-22.5</v>
      </c>
      <c r="AG164" s="9"/>
      <c r="AH164" s="9"/>
      <c r="AI164" s="9"/>
      <c r="AJ164" s="9"/>
    </row>
    <row r="165" spans="1:36" ht="20.399999999999999" customHeight="1" x14ac:dyDescent="0.3">
      <c r="A165" s="12">
        <v>154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5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6"/>
        <v>-22.5</v>
      </c>
      <c r="AG165" s="9"/>
      <c r="AH165" s="9"/>
      <c r="AI165" s="9"/>
      <c r="AJ165" s="9"/>
    </row>
    <row r="166" spans="1:36" ht="20.399999999999999" customHeight="1" x14ac:dyDescent="0.3">
      <c r="A166" s="12">
        <v>155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5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6"/>
        <v>-22.5</v>
      </c>
      <c r="AG166" s="9"/>
      <c r="AH166" s="9"/>
      <c r="AI166" s="9"/>
      <c r="AJ166" s="9"/>
    </row>
    <row r="167" spans="1:36" ht="20.399999999999999" customHeight="1" x14ac:dyDescent="0.3">
      <c r="A167" s="12">
        <v>156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5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6"/>
        <v>-22.5</v>
      </c>
      <c r="AG167" s="9"/>
      <c r="AH167" s="9"/>
      <c r="AI167" s="9"/>
      <c r="AJ167" s="9"/>
    </row>
    <row r="168" spans="1:36" ht="20.399999999999999" customHeight="1" x14ac:dyDescent="0.3">
      <c r="A168" s="12">
        <v>157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5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6"/>
        <v>-22.5</v>
      </c>
      <c r="AG168" s="9"/>
      <c r="AH168" s="9"/>
      <c r="AI168" s="9"/>
      <c r="AJ168" s="9"/>
    </row>
    <row r="169" spans="1:36" ht="20.399999999999999" customHeight="1" x14ac:dyDescent="0.3">
      <c r="A169" s="12">
        <v>158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5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6"/>
        <v>-22.5</v>
      </c>
      <c r="AG169" s="9"/>
      <c r="AH169" s="9"/>
      <c r="AI169" s="9"/>
      <c r="AJ169" s="9"/>
    </row>
    <row r="170" spans="1:36" ht="20.399999999999999" customHeight="1" x14ac:dyDescent="0.3">
      <c r="A170" s="12">
        <v>159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5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6"/>
        <v>-22.5</v>
      </c>
      <c r="AG170" s="9"/>
      <c r="AH170" s="9"/>
      <c r="AI170" s="9"/>
      <c r="AJ170" s="9"/>
    </row>
    <row r="171" spans="1:36" ht="20.399999999999999" customHeight="1" x14ac:dyDescent="0.3">
      <c r="A171" s="12">
        <v>160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5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6"/>
        <v>-22.5</v>
      </c>
      <c r="AG171" s="9"/>
      <c r="AH171" s="9"/>
      <c r="AI171" s="9"/>
      <c r="AJ171" s="9"/>
    </row>
    <row r="172" spans="1:36" ht="20.399999999999999" customHeight="1" x14ac:dyDescent="0.3">
      <c r="A172" s="12">
        <v>161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5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6"/>
        <v>-22.5</v>
      </c>
      <c r="AG172" s="9"/>
      <c r="AH172" s="9"/>
      <c r="AI172" s="9"/>
      <c r="AJ172" s="9"/>
    </row>
    <row r="173" spans="1:36" ht="20.399999999999999" customHeight="1" x14ac:dyDescent="0.3">
      <c r="A173" s="12">
        <v>162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5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6"/>
        <v>-22.5</v>
      </c>
      <c r="AG173" s="9"/>
      <c r="AH173" s="9"/>
      <c r="AI173" s="9"/>
      <c r="AJ173" s="9"/>
    </row>
    <row r="174" spans="1:36" ht="20.399999999999999" customHeight="1" x14ac:dyDescent="0.3">
      <c r="A174" s="12">
        <v>163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5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6"/>
        <v>-22.5</v>
      </c>
      <c r="AG174" s="9"/>
      <c r="AH174" s="9"/>
      <c r="AI174" s="9"/>
      <c r="AJ174" s="9"/>
    </row>
    <row r="175" spans="1:36" ht="20.399999999999999" customHeight="1" x14ac:dyDescent="0.3">
      <c r="A175" s="12">
        <v>164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5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6"/>
        <v>-22.5</v>
      </c>
      <c r="AG175" s="9"/>
      <c r="AH175" s="9"/>
      <c r="AI175" s="9"/>
      <c r="AJ175" s="9"/>
    </row>
    <row r="176" spans="1:36" ht="20.399999999999999" customHeight="1" x14ac:dyDescent="0.3">
      <c r="A176" s="12">
        <v>165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5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6"/>
        <v>-22.5</v>
      </c>
      <c r="AG176" s="9"/>
      <c r="AH176" s="9"/>
      <c r="AI176" s="9"/>
      <c r="AJ176" s="9"/>
    </row>
    <row r="177" spans="1:36" ht="20.399999999999999" customHeight="1" x14ac:dyDescent="0.3">
      <c r="A177" s="12">
        <v>166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5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6"/>
        <v>-22.5</v>
      </c>
      <c r="AG177" s="9"/>
      <c r="AH177" s="9"/>
      <c r="AI177" s="9"/>
      <c r="AJ177" s="9"/>
    </row>
    <row r="178" spans="1:36" ht="20.399999999999999" customHeight="1" x14ac:dyDescent="0.3">
      <c r="A178" s="12">
        <v>167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5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6"/>
        <v>-22.5</v>
      </c>
      <c r="AG178" s="9"/>
      <c r="AH178" s="9"/>
      <c r="AI178" s="9"/>
      <c r="AJ178" s="9"/>
    </row>
    <row r="179" spans="1:36" ht="20.399999999999999" customHeight="1" x14ac:dyDescent="0.3">
      <c r="A179" s="12">
        <v>168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5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6"/>
        <v>-22.5</v>
      </c>
      <c r="AG179" s="9"/>
      <c r="AH179" s="9"/>
      <c r="AI179" s="9"/>
      <c r="AJ179" s="9"/>
    </row>
    <row r="180" spans="1:36" ht="20.399999999999999" customHeight="1" x14ac:dyDescent="0.3">
      <c r="A180" s="12">
        <v>169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5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6"/>
        <v>-22.5</v>
      </c>
      <c r="AG180" s="9"/>
      <c r="AH180" s="9"/>
      <c r="AI180" s="9"/>
      <c r="AJ180" s="9"/>
    </row>
    <row r="181" spans="1:36" ht="20.399999999999999" customHeight="1" x14ac:dyDescent="0.3">
      <c r="A181" s="12">
        <v>170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5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6"/>
        <v>-22.5</v>
      </c>
      <c r="AG181" s="9"/>
      <c r="AH181" s="9"/>
      <c r="AI181" s="9"/>
      <c r="AJ181" s="9"/>
    </row>
    <row r="182" spans="1:36" ht="20.399999999999999" customHeight="1" x14ac:dyDescent="0.3">
      <c r="A182" s="12">
        <v>171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5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6"/>
        <v>-22.5</v>
      </c>
      <c r="AG182" s="9"/>
      <c r="AH182" s="9"/>
      <c r="AI182" s="9"/>
      <c r="AJ182" s="9"/>
    </row>
    <row r="183" spans="1:36" ht="20.399999999999999" customHeight="1" x14ac:dyDescent="0.3">
      <c r="A183" s="12">
        <v>172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5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6"/>
        <v>-22.5</v>
      </c>
      <c r="AG183" s="9"/>
      <c r="AH183" s="9"/>
      <c r="AI183" s="9"/>
      <c r="AJ183" s="9"/>
    </row>
    <row r="184" spans="1:36" ht="20.399999999999999" customHeight="1" x14ac:dyDescent="0.3">
      <c r="A184" s="12">
        <v>173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6"/>
        <v>-22.5</v>
      </c>
      <c r="AG184" s="9"/>
      <c r="AH184" s="9"/>
      <c r="AI184" s="9"/>
      <c r="AJ184" s="9"/>
    </row>
    <row r="185" spans="1:36" ht="20.399999999999999" customHeight="1" x14ac:dyDescent="0.3">
      <c r="A185" s="12">
        <v>174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6"/>
        <v>-22.5</v>
      </c>
      <c r="AG185" s="9"/>
      <c r="AH185" s="9"/>
      <c r="AI185" s="9"/>
      <c r="AJ185" s="9"/>
    </row>
    <row r="186" spans="1:36" ht="20.399999999999999" customHeight="1" x14ac:dyDescent="0.3">
      <c r="A186" s="12">
        <v>175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6"/>
        <v>-22.5</v>
      </c>
      <c r="AG186" s="9"/>
      <c r="AH186" s="9"/>
      <c r="AI186" s="9"/>
      <c r="AJ186" s="9"/>
    </row>
    <row r="187" spans="1:36" ht="20.399999999999999" customHeight="1" x14ac:dyDescent="0.3">
      <c r="A187" s="12">
        <v>176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6"/>
        <v>-22.5</v>
      </c>
      <c r="AG187" s="9"/>
      <c r="AH187" s="9"/>
      <c r="AI187" s="9"/>
      <c r="AJ187" s="9"/>
    </row>
    <row r="188" spans="1:36" ht="20.399999999999999" customHeight="1" x14ac:dyDescent="0.3">
      <c r="A188" s="12">
        <v>177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6"/>
        <v>-22.5</v>
      </c>
      <c r="AG188" s="9"/>
      <c r="AH188" s="9"/>
      <c r="AI188" s="9"/>
      <c r="AJ188" s="9"/>
    </row>
    <row r="189" spans="1:36" ht="20.399999999999999" customHeight="1" x14ac:dyDescent="0.3">
      <c r="A189" s="12">
        <v>178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6"/>
        <v>-22.5</v>
      </c>
      <c r="AG189" s="9"/>
      <c r="AH189" s="9"/>
      <c r="AI189" s="9"/>
      <c r="AJ189" s="9"/>
    </row>
    <row r="190" spans="1:36" ht="20.399999999999999" customHeight="1" x14ac:dyDescent="0.3">
      <c r="A190" s="12">
        <v>179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6"/>
        <v>-22.5</v>
      </c>
      <c r="AG190" s="9"/>
      <c r="AH190" s="9"/>
      <c r="AI190" s="9"/>
      <c r="AJ190" s="9"/>
    </row>
    <row r="191" spans="1:36" ht="20.399999999999999" customHeight="1" x14ac:dyDescent="0.3">
      <c r="A191" s="12">
        <v>180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6"/>
        <v>-22.5</v>
      </c>
      <c r="AG191" s="9"/>
      <c r="AH191" s="9"/>
      <c r="AI191" s="9"/>
      <c r="AJ191" s="9"/>
    </row>
    <row r="192" spans="1:36" ht="20.399999999999999" customHeight="1" x14ac:dyDescent="0.3">
      <c r="A192" s="12">
        <v>181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6"/>
        <v>-22.5</v>
      </c>
      <c r="AG192" s="9"/>
      <c r="AH192" s="9"/>
      <c r="AI192" s="9"/>
      <c r="AJ192" s="9"/>
    </row>
    <row r="193" spans="1:36" ht="20.399999999999999" customHeight="1" x14ac:dyDescent="0.3">
      <c r="A193" s="12">
        <v>182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6"/>
        <v>-22.5</v>
      </c>
      <c r="AG193" s="9"/>
      <c r="AH193" s="9"/>
      <c r="AI193" s="9"/>
      <c r="AJ193" s="9"/>
    </row>
    <row r="194" spans="1:36" ht="20.399999999999999" customHeight="1" x14ac:dyDescent="0.3">
      <c r="A194" s="12">
        <v>183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6"/>
        <v>-22.5</v>
      </c>
      <c r="AG194" s="9"/>
      <c r="AH194" s="9"/>
      <c r="AI194" s="9"/>
      <c r="AJ194" s="9"/>
    </row>
    <row r="195" spans="1:36" ht="20.399999999999999" customHeight="1" x14ac:dyDescent="0.3">
      <c r="A195" s="12">
        <v>184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6"/>
        <v>-22.5</v>
      </c>
      <c r="AG195" s="9"/>
      <c r="AH195" s="9"/>
      <c r="AI195" s="9"/>
      <c r="AJ195" s="9"/>
    </row>
    <row r="196" spans="1:36" ht="20.399999999999999" customHeight="1" x14ac:dyDescent="0.3">
      <c r="A196" s="12">
        <v>185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6"/>
        <v>-22.5</v>
      </c>
      <c r="AG196" s="9"/>
      <c r="AH196" s="9"/>
      <c r="AI196" s="9"/>
      <c r="AJ196" s="9"/>
    </row>
    <row r="197" spans="1:36" ht="20.399999999999999" customHeight="1" x14ac:dyDescent="0.3">
      <c r="A197" s="12">
        <v>186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6"/>
        <v>-22.5</v>
      </c>
      <c r="AG197" s="9"/>
      <c r="AH197" s="9"/>
      <c r="AI197" s="9"/>
      <c r="AJ197" s="9"/>
    </row>
    <row r="198" spans="1:36" ht="20.399999999999999" customHeight="1" x14ac:dyDescent="0.3">
      <c r="A198" s="12">
        <v>187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6"/>
        <v>-22.5</v>
      </c>
      <c r="AG198" s="9"/>
      <c r="AH198" s="9"/>
      <c r="AI198" s="9"/>
      <c r="AJ198" s="9"/>
    </row>
    <row r="199" spans="1:36" ht="20.399999999999999" customHeight="1" x14ac:dyDescent="0.3">
      <c r="A199" s="12">
        <v>188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6"/>
        <v>-22.5</v>
      </c>
      <c r="AG199" s="9"/>
      <c r="AH199" s="9"/>
      <c r="AI199" s="9"/>
      <c r="AJ199" s="9"/>
    </row>
    <row r="200" spans="1:36" ht="20.399999999999999" customHeight="1" x14ac:dyDescent="0.3">
      <c r="A200" s="12">
        <v>189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6"/>
        <v>-22.5</v>
      </c>
      <c r="AG200" s="9"/>
      <c r="AH200" s="9"/>
      <c r="AI200" s="9"/>
      <c r="AJ200" s="9"/>
    </row>
    <row r="201" spans="1:36" ht="20.399999999999999" customHeight="1" x14ac:dyDescent="0.3">
      <c r="A201" s="12">
        <v>190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6"/>
        <v>-22.5</v>
      </c>
      <c r="AG201" s="9"/>
      <c r="AH201" s="9"/>
      <c r="AI201" s="9"/>
      <c r="AJ201" s="9"/>
    </row>
    <row r="202" spans="1:36" ht="20.399999999999999" customHeight="1" x14ac:dyDescent="0.3">
      <c r="A202" s="12">
        <v>191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6"/>
        <v>-22.5</v>
      </c>
      <c r="AG202" s="9"/>
      <c r="AH202" s="9"/>
      <c r="AI202" s="9"/>
      <c r="AJ202" s="9"/>
    </row>
    <row r="203" spans="1:36" ht="20.399999999999999" customHeight="1" x14ac:dyDescent="0.3">
      <c r="A203" s="12">
        <v>192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6"/>
        <v>-22.5</v>
      </c>
      <c r="AG203" s="9"/>
      <c r="AH203" s="9"/>
      <c r="AI203" s="9"/>
      <c r="AJ203" s="9"/>
    </row>
    <row r="204" spans="1:36" ht="20.399999999999999" customHeight="1" x14ac:dyDescent="0.3">
      <c r="A204" s="12">
        <v>193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6"/>
        <v>-22.5</v>
      </c>
      <c r="AG204" s="9"/>
      <c r="AH204" s="9"/>
      <c r="AI204" s="9"/>
      <c r="AJ204" s="9"/>
    </row>
    <row r="205" spans="1:36" ht="20.399999999999999" customHeight="1" x14ac:dyDescent="0.3">
      <c r="A205" s="12">
        <v>194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ref="P205:P268" si="7">(O205-6)*3.75</f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ref="AF205:AF268" si="8">P205+Y205+AA205+AC205</f>
        <v>-22.5</v>
      </c>
      <c r="AG205" s="9"/>
      <c r="AH205" s="9"/>
      <c r="AI205" s="9"/>
      <c r="AJ205" s="9"/>
    </row>
    <row r="206" spans="1:36" ht="20.399999999999999" customHeight="1" x14ac:dyDescent="0.3">
      <c r="A206" s="12">
        <v>195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7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8"/>
        <v>-22.5</v>
      </c>
      <c r="AG206" s="9"/>
      <c r="AH206" s="9"/>
      <c r="AI206" s="9"/>
      <c r="AJ206" s="9"/>
    </row>
    <row r="207" spans="1:36" ht="20.399999999999999" customHeight="1" x14ac:dyDescent="0.3">
      <c r="A207" s="12">
        <v>196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7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si="8"/>
        <v>-22.5</v>
      </c>
      <c r="AG207" s="9"/>
      <c r="AH207" s="9"/>
      <c r="AI207" s="9"/>
      <c r="AJ207" s="9"/>
    </row>
    <row r="208" spans="1:36" ht="20.399999999999999" customHeight="1" x14ac:dyDescent="0.3">
      <c r="A208" s="12">
        <v>197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7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8"/>
        <v>-22.5</v>
      </c>
      <c r="AG208" s="9"/>
      <c r="AH208" s="9"/>
      <c r="AI208" s="9"/>
      <c r="AJ208" s="9"/>
    </row>
    <row r="209" spans="1:36" ht="20.399999999999999" customHeight="1" x14ac:dyDescent="0.3">
      <c r="A209" s="12">
        <v>198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7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8"/>
        <v>-22.5</v>
      </c>
      <c r="AG209" s="9"/>
      <c r="AH209" s="9"/>
      <c r="AI209" s="9"/>
      <c r="AJ209" s="9"/>
    </row>
    <row r="210" spans="1:36" ht="20.399999999999999" customHeight="1" x14ac:dyDescent="0.3">
      <c r="A210" s="12">
        <v>199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7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8"/>
        <v>-22.5</v>
      </c>
      <c r="AG210" s="9"/>
      <c r="AH210" s="9"/>
      <c r="AI210" s="9"/>
      <c r="AJ210" s="9"/>
    </row>
    <row r="211" spans="1:36" ht="20.399999999999999" customHeight="1" x14ac:dyDescent="0.3">
      <c r="A211" s="12">
        <v>200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7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8"/>
        <v>-22.5</v>
      </c>
      <c r="AG211" s="9"/>
      <c r="AH211" s="9"/>
      <c r="AI211" s="9"/>
      <c r="AJ211" s="9"/>
    </row>
    <row r="212" spans="1:36" ht="20.399999999999999" customHeight="1" x14ac:dyDescent="0.3">
      <c r="A212" s="12">
        <v>201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7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8"/>
        <v>-22.5</v>
      </c>
      <c r="AG212" s="9"/>
      <c r="AH212" s="9"/>
      <c r="AI212" s="9"/>
      <c r="AJ212" s="9"/>
    </row>
    <row r="213" spans="1:36" ht="20.399999999999999" customHeight="1" x14ac:dyDescent="0.3">
      <c r="A213" s="12">
        <v>202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7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8"/>
        <v>-22.5</v>
      </c>
      <c r="AG213" s="9"/>
      <c r="AH213" s="9"/>
      <c r="AI213" s="9"/>
      <c r="AJ213" s="9"/>
    </row>
    <row r="214" spans="1:36" ht="20.399999999999999" customHeight="1" x14ac:dyDescent="0.3">
      <c r="A214" s="12">
        <v>203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7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8"/>
        <v>-22.5</v>
      </c>
      <c r="AG214" s="9"/>
      <c r="AH214" s="9"/>
      <c r="AI214" s="9"/>
      <c r="AJ214" s="9"/>
    </row>
    <row r="215" spans="1:36" ht="20.399999999999999" customHeight="1" x14ac:dyDescent="0.3">
      <c r="A215" s="12">
        <v>204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7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8"/>
        <v>-22.5</v>
      </c>
      <c r="AG215" s="9"/>
      <c r="AH215" s="9"/>
      <c r="AI215" s="9"/>
      <c r="AJ215" s="9"/>
    </row>
    <row r="216" spans="1:36" ht="20.399999999999999" customHeight="1" x14ac:dyDescent="0.3">
      <c r="A216" s="12">
        <v>205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7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8"/>
        <v>-22.5</v>
      </c>
      <c r="AG216" s="9"/>
      <c r="AH216" s="9"/>
      <c r="AI216" s="9"/>
      <c r="AJ216" s="9"/>
    </row>
    <row r="217" spans="1:36" ht="20.399999999999999" customHeight="1" x14ac:dyDescent="0.3">
      <c r="A217" s="12">
        <v>206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7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8"/>
        <v>-22.5</v>
      </c>
      <c r="AG217" s="9"/>
      <c r="AH217" s="9"/>
      <c r="AI217" s="9"/>
      <c r="AJ217" s="9"/>
    </row>
    <row r="218" spans="1:36" ht="20.399999999999999" customHeight="1" x14ac:dyDescent="0.3">
      <c r="A218" s="12">
        <v>207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7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8"/>
        <v>-22.5</v>
      </c>
      <c r="AG218" s="9"/>
      <c r="AH218" s="9"/>
      <c r="AI218" s="9"/>
      <c r="AJ218" s="9"/>
    </row>
    <row r="219" spans="1:36" ht="20.399999999999999" customHeight="1" x14ac:dyDescent="0.3">
      <c r="A219" s="12">
        <v>208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7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8"/>
        <v>-22.5</v>
      </c>
      <c r="AG219" s="9"/>
      <c r="AH219" s="9"/>
      <c r="AI219" s="9"/>
      <c r="AJ219" s="9"/>
    </row>
    <row r="220" spans="1:36" ht="20.399999999999999" customHeight="1" x14ac:dyDescent="0.3">
      <c r="A220" s="12">
        <v>209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7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8"/>
        <v>-22.5</v>
      </c>
      <c r="AG220" s="9"/>
      <c r="AH220" s="9"/>
      <c r="AI220" s="9"/>
      <c r="AJ220" s="9"/>
    </row>
    <row r="221" spans="1:36" ht="20.399999999999999" customHeight="1" x14ac:dyDescent="0.3">
      <c r="A221" s="12">
        <v>210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7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8"/>
        <v>-22.5</v>
      </c>
      <c r="AG221" s="9"/>
      <c r="AH221" s="9"/>
      <c r="AI221" s="9"/>
      <c r="AJ221" s="9"/>
    </row>
    <row r="222" spans="1:36" ht="20.399999999999999" customHeight="1" x14ac:dyDescent="0.3">
      <c r="A222" s="12">
        <v>211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7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8"/>
        <v>-22.5</v>
      </c>
      <c r="AG222" s="9"/>
      <c r="AH222" s="9"/>
      <c r="AI222" s="9"/>
      <c r="AJ222" s="9"/>
    </row>
    <row r="223" spans="1:36" ht="20.399999999999999" customHeight="1" x14ac:dyDescent="0.3">
      <c r="A223" s="12">
        <v>212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7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8"/>
        <v>-22.5</v>
      </c>
      <c r="AG223" s="9"/>
      <c r="AH223" s="9"/>
      <c r="AI223" s="9"/>
      <c r="AJ223" s="9"/>
    </row>
    <row r="224" spans="1:36" ht="20.399999999999999" customHeight="1" x14ac:dyDescent="0.3">
      <c r="A224" s="12">
        <v>213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7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8"/>
        <v>-22.5</v>
      </c>
      <c r="AG224" s="9"/>
      <c r="AH224" s="9"/>
      <c r="AI224" s="9"/>
      <c r="AJ224" s="9"/>
    </row>
    <row r="225" spans="1:36" ht="20.399999999999999" customHeight="1" x14ac:dyDescent="0.3">
      <c r="A225" s="12">
        <v>214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7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8"/>
        <v>-22.5</v>
      </c>
      <c r="AG225" s="9"/>
      <c r="AH225" s="9"/>
      <c r="AI225" s="9"/>
      <c r="AJ225" s="9"/>
    </row>
    <row r="226" spans="1:36" ht="20.399999999999999" customHeight="1" x14ac:dyDescent="0.3">
      <c r="A226" s="12">
        <v>215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7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8"/>
        <v>-22.5</v>
      </c>
      <c r="AG226" s="9"/>
      <c r="AH226" s="9"/>
      <c r="AI226" s="9"/>
      <c r="AJ226" s="9"/>
    </row>
    <row r="227" spans="1:36" ht="20.399999999999999" customHeight="1" x14ac:dyDescent="0.3">
      <c r="A227" s="12">
        <v>216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7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8"/>
        <v>-22.5</v>
      </c>
      <c r="AG227" s="9"/>
      <c r="AH227" s="9"/>
      <c r="AI227" s="9"/>
      <c r="AJ227" s="9"/>
    </row>
    <row r="228" spans="1:36" ht="20.399999999999999" customHeight="1" x14ac:dyDescent="0.3">
      <c r="A228" s="12">
        <v>217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7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8"/>
        <v>-22.5</v>
      </c>
      <c r="AG228" s="9"/>
      <c r="AH228" s="9"/>
      <c r="AI228" s="9"/>
      <c r="AJ228" s="9"/>
    </row>
    <row r="229" spans="1:36" ht="20.399999999999999" customHeight="1" x14ac:dyDescent="0.3">
      <c r="A229" s="12">
        <v>218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7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8"/>
        <v>-22.5</v>
      </c>
      <c r="AG229" s="9"/>
      <c r="AH229" s="9"/>
      <c r="AI229" s="9"/>
      <c r="AJ229" s="9"/>
    </row>
    <row r="230" spans="1:36" ht="20.399999999999999" customHeight="1" x14ac:dyDescent="0.3">
      <c r="A230" s="12">
        <v>219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7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8"/>
        <v>-22.5</v>
      </c>
      <c r="AG230" s="9"/>
      <c r="AH230" s="9"/>
      <c r="AI230" s="9"/>
      <c r="AJ230" s="9"/>
    </row>
    <row r="231" spans="1:36" ht="20.399999999999999" customHeight="1" x14ac:dyDescent="0.3">
      <c r="A231" s="12">
        <v>220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7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8"/>
        <v>-22.5</v>
      </c>
      <c r="AG231" s="9"/>
      <c r="AH231" s="9"/>
      <c r="AI231" s="9"/>
      <c r="AJ231" s="9"/>
    </row>
    <row r="232" spans="1:36" ht="20.399999999999999" customHeight="1" x14ac:dyDescent="0.3">
      <c r="A232" s="12">
        <v>221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7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8"/>
        <v>-22.5</v>
      </c>
      <c r="AG232" s="9"/>
      <c r="AH232" s="9"/>
      <c r="AI232" s="9"/>
      <c r="AJ232" s="9"/>
    </row>
    <row r="233" spans="1:36" ht="20.399999999999999" customHeight="1" x14ac:dyDescent="0.3">
      <c r="A233" s="12">
        <v>222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7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8"/>
        <v>-22.5</v>
      </c>
      <c r="AG233" s="9"/>
      <c r="AH233" s="9"/>
      <c r="AI233" s="9"/>
      <c r="AJ233" s="9"/>
    </row>
    <row r="234" spans="1:36" ht="20.399999999999999" customHeight="1" x14ac:dyDescent="0.3">
      <c r="A234" s="12">
        <v>223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7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8"/>
        <v>-22.5</v>
      </c>
      <c r="AG234" s="9"/>
      <c r="AH234" s="9"/>
      <c r="AI234" s="9"/>
      <c r="AJ234" s="9"/>
    </row>
    <row r="235" spans="1:36" ht="20.399999999999999" customHeight="1" x14ac:dyDescent="0.3">
      <c r="A235" s="12">
        <v>224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7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8"/>
        <v>-22.5</v>
      </c>
      <c r="AG235" s="9"/>
      <c r="AH235" s="9"/>
      <c r="AI235" s="9"/>
      <c r="AJ235" s="9"/>
    </row>
    <row r="236" spans="1:36" ht="20.399999999999999" customHeight="1" x14ac:dyDescent="0.3">
      <c r="A236" s="12">
        <v>225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7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8"/>
        <v>-22.5</v>
      </c>
      <c r="AG236" s="9"/>
      <c r="AH236" s="9"/>
      <c r="AI236" s="9"/>
      <c r="AJ236" s="9"/>
    </row>
    <row r="237" spans="1:36" ht="20.399999999999999" customHeight="1" x14ac:dyDescent="0.3">
      <c r="A237" s="12">
        <v>226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7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8"/>
        <v>-22.5</v>
      </c>
      <c r="AG237" s="9"/>
      <c r="AH237" s="9"/>
      <c r="AI237" s="9"/>
      <c r="AJ237" s="9"/>
    </row>
    <row r="238" spans="1:36" ht="20.399999999999999" customHeight="1" x14ac:dyDescent="0.3">
      <c r="A238" s="12">
        <v>227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7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8"/>
        <v>-22.5</v>
      </c>
      <c r="AG238" s="9"/>
      <c r="AH238" s="9"/>
      <c r="AI238" s="9"/>
      <c r="AJ238" s="9"/>
    </row>
    <row r="239" spans="1:36" ht="20.399999999999999" customHeight="1" x14ac:dyDescent="0.3">
      <c r="A239" s="12">
        <v>228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7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8"/>
        <v>-22.5</v>
      </c>
      <c r="AG239" s="9"/>
      <c r="AH239" s="9"/>
      <c r="AI239" s="9"/>
      <c r="AJ239" s="9"/>
    </row>
    <row r="240" spans="1:36" ht="20.399999999999999" customHeight="1" x14ac:dyDescent="0.3">
      <c r="A240" s="12">
        <v>229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7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8"/>
        <v>-22.5</v>
      </c>
      <c r="AG240" s="9"/>
      <c r="AH240" s="9"/>
      <c r="AI240" s="9"/>
      <c r="AJ240" s="9"/>
    </row>
    <row r="241" spans="1:36" ht="20.399999999999999" customHeight="1" x14ac:dyDescent="0.3">
      <c r="A241" s="12">
        <v>230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7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8"/>
        <v>-22.5</v>
      </c>
      <c r="AG241" s="9"/>
      <c r="AH241" s="9"/>
      <c r="AI241" s="9"/>
      <c r="AJ241" s="9"/>
    </row>
    <row r="242" spans="1:36" ht="20.399999999999999" customHeight="1" x14ac:dyDescent="0.3">
      <c r="A242" s="12">
        <v>231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7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8"/>
        <v>-22.5</v>
      </c>
      <c r="AG242" s="9"/>
      <c r="AH242" s="9"/>
      <c r="AI242" s="9"/>
      <c r="AJ242" s="9"/>
    </row>
    <row r="243" spans="1:36" ht="20.399999999999999" customHeight="1" x14ac:dyDescent="0.3">
      <c r="A243" s="12">
        <v>232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8"/>
        <v>-22.5</v>
      </c>
      <c r="AG243" s="9"/>
      <c r="AH243" s="9"/>
      <c r="AI243" s="9"/>
      <c r="AJ243" s="9"/>
    </row>
    <row r="244" spans="1:36" ht="20.399999999999999" customHeight="1" x14ac:dyDescent="0.3">
      <c r="A244" s="12">
        <v>233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8"/>
        <v>-22.5</v>
      </c>
      <c r="AG244" s="9"/>
      <c r="AH244" s="9"/>
      <c r="AI244" s="9"/>
      <c r="AJ244" s="9"/>
    </row>
    <row r="245" spans="1:36" ht="20.399999999999999" customHeight="1" x14ac:dyDescent="0.3">
      <c r="A245" s="12">
        <v>234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8"/>
        <v>-22.5</v>
      </c>
      <c r="AG245" s="9"/>
      <c r="AH245" s="9"/>
      <c r="AI245" s="9"/>
      <c r="AJ245" s="9"/>
    </row>
    <row r="246" spans="1:36" ht="20.399999999999999" customHeight="1" x14ac:dyDescent="0.3">
      <c r="A246" s="12">
        <v>235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8"/>
        <v>-22.5</v>
      </c>
      <c r="AG246" s="9"/>
      <c r="AH246" s="9"/>
      <c r="AI246" s="9"/>
      <c r="AJ246" s="9"/>
    </row>
    <row r="247" spans="1:36" ht="20.399999999999999" customHeight="1" x14ac:dyDescent="0.3">
      <c r="A247" s="12">
        <v>236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8"/>
        <v>-22.5</v>
      </c>
      <c r="AG247" s="9"/>
      <c r="AH247" s="9"/>
      <c r="AI247" s="9"/>
      <c r="AJ247" s="9"/>
    </row>
    <row r="248" spans="1:36" ht="20.399999999999999" customHeight="1" x14ac:dyDescent="0.3">
      <c r="A248" s="12">
        <v>237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8"/>
        <v>-22.5</v>
      </c>
      <c r="AG248" s="9"/>
      <c r="AH248" s="9"/>
      <c r="AI248" s="9"/>
      <c r="AJ248" s="9"/>
    </row>
    <row r="249" spans="1:36" ht="20.399999999999999" customHeight="1" x14ac:dyDescent="0.3">
      <c r="A249" s="12">
        <v>238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8"/>
        <v>-22.5</v>
      </c>
      <c r="AG249" s="9"/>
      <c r="AH249" s="9"/>
      <c r="AI249" s="9"/>
      <c r="AJ249" s="9"/>
    </row>
    <row r="250" spans="1:36" ht="20.399999999999999" customHeight="1" x14ac:dyDescent="0.3">
      <c r="A250" s="12">
        <v>239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8"/>
        <v>-22.5</v>
      </c>
      <c r="AG250" s="9"/>
      <c r="AH250" s="9"/>
      <c r="AI250" s="9"/>
      <c r="AJ250" s="9"/>
    </row>
    <row r="251" spans="1:36" ht="20.399999999999999" customHeight="1" x14ac:dyDescent="0.3">
      <c r="A251" s="12">
        <v>240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8"/>
        <v>-22.5</v>
      </c>
      <c r="AG251" s="9"/>
      <c r="AH251" s="9"/>
      <c r="AI251" s="9"/>
      <c r="AJ251" s="9"/>
    </row>
    <row r="252" spans="1:36" ht="20.399999999999999" customHeight="1" x14ac:dyDescent="0.3">
      <c r="A252" s="12">
        <v>241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8"/>
        <v>-22.5</v>
      </c>
      <c r="AG252" s="9"/>
      <c r="AH252" s="9"/>
      <c r="AI252" s="9"/>
      <c r="AJ252" s="9"/>
    </row>
    <row r="253" spans="1:36" ht="20.399999999999999" customHeight="1" x14ac:dyDescent="0.3">
      <c r="A253" s="12">
        <v>242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8"/>
        <v>-22.5</v>
      </c>
      <c r="AG253" s="9"/>
      <c r="AH253" s="9"/>
      <c r="AI253" s="9"/>
      <c r="AJ253" s="9"/>
    </row>
    <row r="254" spans="1:36" ht="20.399999999999999" customHeight="1" x14ac:dyDescent="0.3">
      <c r="A254" s="12">
        <v>243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8"/>
        <v>-22.5</v>
      </c>
      <c r="AG254" s="9"/>
      <c r="AH254" s="9"/>
      <c r="AI254" s="9"/>
      <c r="AJ254" s="9"/>
    </row>
    <row r="255" spans="1:36" ht="20.399999999999999" customHeight="1" x14ac:dyDescent="0.3">
      <c r="A255" s="12">
        <v>244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8"/>
        <v>-22.5</v>
      </c>
      <c r="AG255" s="9"/>
      <c r="AH255" s="9"/>
      <c r="AI255" s="9"/>
      <c r="AJ255" s="9"/>
    </row>
    <row r="256" spans="1:36" ht="20.399999999999999" customHeight="1" x14ac:dyDescent="0.3">
      <c r="A256" s="12">
        <v>245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8"/>
        <v>-22.5</v>
      </c>
      <c r="AG256" s="9"/>
      <c r="AH256" s="9"/>
      <c r="AI256" s="9"/>
      <c r="AJ256" s="9"/>
    </row>
    <row r="257" spans="1:36" ht="20.399999999999999" customHeight="1" x14ac:dyDescent="0.3">
      <c r="A257" s="12">
        <v>246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8"/>
        <v>-22.5</v>
      </c>
      <c r="AG257" s="9"/>
      <c r="AH257" s="9"/>
      <c r="AI257" s="9"/>
      <c r="AJ257" s="9"/>
    </row>
    <row r="258" spans="1:36" ht="20.399999999999999" customHeight="1" x14ac:dyDescent="0.3">
      <c r="A258" s="12">
        <v>247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8"/>
        <v>-22.5</v>
      </c>
      <c r="AG258" s="9"/>
      <c r="AH258" s="9"/>
      <c r="AI258" s="9"/>
      <c r="AJ258" s="9"/>
    </row>
    <row r="259" spans="1:36" ht="20.399999999999999" customHeight="1" x14ac:dyDescent="0.3">
      <c r="A259" s="12">
        <v>248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8"/>
        <v>-22.5</v>
      </c>
      <c r="AG259" s="9"/>
      <c r="AH259" s="9"/>
      <c r="AI259" s="9"/>
      <c r="AJ259" s="9"/>
    </row>
    <row r="260" spans="1:36" ht="20.399999999999999" customHeight="1" x14ac:dyDescent="0.3">
      <c r="A260" s="12">
        <v>249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8"/>
        <v>-22.5</v>
      </c>
      <c r="AG260" s="9"/>
      <c r="AH260" s="9"/>
      <c r="AI260" s="9"/>
      <c r="AJ260" s="9"/>
    </row>
    <row r="261" spans="1:36" ht="20.399999999999999" customHeight="1" x14ac:dyDescent="0.3">
      <c r="A261" s="12">
        <v>250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8"/>
        <v>-22.5</v>
      </c>
      <c r="AG261" s="9"/>
      <c r="AH261" s="9"/>
      <c r="AI261" s="9"/>
      <c r="AJ261" s="9"/>
    </row>
    <row r="262" spans="1:36" ht="20.399999999999999" customHeight="1" x14ac:dyDescent="0.3">
      <c r="A262" s="12">
        <v>251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8"/>
        <v>-22.5</v>
      </c>
      <c r="AG262" s="9"/>
      <c r="AH262" s="9"/>
      <c r="AI262" s="9"/>
      <c r="AJ262" s="9"/>
    </row>
    <row r="263" spans="1:36" ht="20.399999999999999" customHeight="1" x14ac:dyDescent="0.3">
      <c r="A263" s="12">
        <v>252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8"/>
        <v>-22.5</v>
      </c>
      <c r="AG263" s="9"/>
      <c r="AH263" s="9"/>
      <c r="AI263" s="9"/>
      <c r="AJ263" s="9"/>
    </row>
    <row r="264" spans="1:36" ht="20.399999999999999" customHeight="1" x14ac:dyDescent="0.3">
      <c r="A264" s="12">
        <v>253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8"/>
        <v>-22.5</v>
      </c>
      <c r="AG264" s="9"/>
      <c r="AH264" s="9"/>
      <c r="AI264" s="9"/>
      <c r="AJ264" s="9"/>
    </row>
    <row r="265" spans="1:36" ht="20.399999999999999" customHeight="1" x14ac:dyDescent="0.3">
      <c r="A265" s="12">
        <v>254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8"/>
        <v>-22.5</v>
      </c>
      <c r="AG265" s="9"/>
      <c r="AH265" s="9"/>
      <c r="AI265" s="9"/>
      <c r="AJ265" s="9"/>
    </row>
    <row r="266" spans="1:36" ht="20.399999999999999" customHeight="1" x14ac:dyDescent="0.3">
      <c r="A266" s="12">
        <v>255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8"/>
        <v>-22.5</v>
      </c>
      <c r="AG266" s="9"/>
      <c r="AH266" s="9"/>
      <c r="AI266" s="9"/>
      <c r="AJ266" s="9"/>
    </row>
    <row r="267" spans="1:36" ht="20.399999999999999" customHeight="1" x14ac:dyDescent="0.3">
      <c r="A267" s="12">
        <v>256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8"/>
        <v>-22.5</v>
      </c>
      <c r="AG267" s="9"/>
      <c r="AH267" s="9"/>
      <c r="AI267" s="9"/>
      <c r="AJ267" s="9"/>
    </row>
    <row r="268" spans="1:36" ht="20.399999999999999" customHeight="1" x14ac:dyDescent="0.3">
      <c r="A268" s="12">
        <v>257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8"/>
        <v>-22.5</v>
      </c>
      <c r="AG268" s="9"/>
      <c r="AH268" s="9"/>
      <c r="AI268" s="9"/>
      <c r="AJ268" s="9"/>
    </row>
    <row r="269" spans="1:36" ht="20.399999999999999" customHeight="1" x14ac:dyDescent="0.3">
      <c r="A269" s="12">
        <v>258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ref="P269:P311" si="9">(O269-6)*3.75</f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ref="AF269:AF311" si="10">P269+Y269+AA269+AC269</f>
        <v>-22.5</v>
      </c>
      <c r="AG269" s="9"/>
      <c r="AH269" s="9"/>
      <c r="AI269" s="9"/>
      <c r="AJ269" s="9"/>
    </row>
    <row r="270" spans="1:36" ht="20.399999999999999" customHeight="1" x14ac:dyDescent="0.3">
      <c r="A270" s="12">
        <v>259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9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10"/>
        <v>-22.5</v>
      </c>
      <c r="AG270" s="9"/>
      <c r="AH270" s="9"/>
      <c r="AI270" s="9"/>
      <c r="AJ270" s="9"/>
    </row>
    <row r="271" spans="1:36" ht="20.399999999999999" customHeight="1" x14ac:dyDescent="0.3">
      <c r="A271" s="12">
        <v>260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9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si="10"/>
        <v>-22.5</v>
      </c>
      <c r="AG271" s="9"/>
      <c r="AH271" s="9"/>
      <c r="AI271" s="9"/>
      <c r="AJ271" s="9"/>
    </row>
    <row r="272" spans="1:36" ht="20.399999999999999" customHeight="1" x14ac:dyDescent="0.3">
      <c r="A272" s="12">
        <v>261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9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10"/>
        <v>-22.5</v>
      </c>
      <c r="AG272" s="9"/>
      <c r="AH272" s="9"/>
      <c r="AI272" s="9"/>
      <c r="AJ272" s="9"/>
    </row>
    <row r="273" spans="1:36" ht="20.399999999999999" customHeight="1" x14ac:dyDescent="0.3">
      <c r="A273" s="12">
        <v>262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9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10"/>
        <v>-22.5</v>
      </c>
      <c r="AG273" s="9"/>
      <c r="AH273" s="9"/>
      <c r="AI273" s="9"/>
      <c r="AJ273" s="9"/>
    </row>
    <row r="274" spans="1:36" ht="20.399999999999999" customHeight="1" x14ac:dyDescent="0.3">
      <c r="A274" s="12">
        <v>263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9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10"/>
        <v>-22.5</v>
      </c>
      <c r="AG274" s="9"/>
      <c r="AH274" s="9"/>
      <c r="AI274" s="9"/>
      <c r="AJ274" s="9"/>
    </row>
    <row r="275" spans="1:36" ht="20.399999999999999" customHeight="1" x14ac:dyDescent="0.3">
      <c r="A275" s="12">
        <v>264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9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10"/>
        <v>-22.5</v>
      </c>
      <c r="AG275" s="9"/>
      <c r="AH275" s="9"/>
      <c r="AI275" s="9"/>
      <c r="AJ275" s="9"/>
    </row>
    <row r="276" spans="1:36" ht="20.399999999999999" customHeight="1" x14ac:dyDescent="0.3">
      <c r="A276" s="12">
        <v>265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9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10"/>
        <v>-22.5</v>
      </c>
      <c r="AG276" s="9"/>
      <c r="AH276" s="9"/>
      <c r="AI276" s="9"/>
      <c r="AJ276" s="9"/>
    </row>
    <row r="277" spans="1:36" ht="20.399999999999999" customHeight="1" x14ac:dyDescent="0.3">
      <c r="A277" s="12">
        <v>266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9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10"/>
        <v>-22.5</v>
      </c>
      <c r="AG277" s="9"/>
      <c r="AH277" s="9"/>
      <c r="AI277" s="9"/>
      <c r="AJ277" s="9"/>
    </row>
    <row r="278" spans="1:36" ht="20.399999999999999" customHeight="1" x14ac:dyDescent="0.3">
      <c r="A278" s="12">
        <v>267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9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10"/>
        <v>-22.5</v>
      </c>
      <c r="AG278" s="9"/>
      <c r="AH278" s="9"/>
      <c r="AI278" s="9"/>
      <c r="AJ278" s="9"/>
    </row>
    <row r="279" spans="1:36" ht="20.399999999999999" customHeight="1" x14ac:dyDescent="0.3">
      <c r="A279" s="12">
        <v>268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9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10"/>
        <v>-22.5</v>
      </c>
      <c r="AG279" s="9"/>
      <c r="AH279" s="9"/>
      <c r="AI279" s="9"/>
      <c r="AJ279" s="9"/>
    </row>
    <row r="280" spans="1:36" ht="20.399999999999999" customHeight="1" x14ac:dyDescent="0.3">
      <c r="A280" s="12">
        <v>269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9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10"/>
        <v>-22.5</v>
      </c>
      <c r="AG280" s="9"/>
      <c r="AH280" s="9"/>
      <c r="AI280" s="9"/>
      <c r="AJ280" s="9"/>
    </row>
    <row r="281" spans="1:36" ht="20.399999999999999" customHeight="1" x14ac:dyDescent="0.3">
      <c r="A281" s="12">
        <v>270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9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10"/>
        <v>-22.5</v>
      </c>
      <c r="AG281" s="9"/>
      <c r="AH281" s="9"/>
      <c r="AI281" s="9"/>
      <c r="AJ281" s="9"/>
    </row>
    <row r="282" spans="1:36" ht="20.399999999999999" customHeight="1" x14ac:dyDescent="0.3">
      <c r="A282" s="12">
        <v>271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9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10"/>
        <v>-22.5</v>
      </c>
      <c r="AG282" s="9"/>
      <c r="AH282" s="9"/>
      <c r="AI282" s="9"/>
      <c r="AJ282" s="9"/>
    </row>
    <row r="283" spans="1:36" ht="20.399999999999999" customHeight="1" x14ac:dyDescent="0.3">
      <c r="A283" s="12">
        <v>272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9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10"/>
        <v>-22.5</v>
      </c>
      <c r="AG283" s="9"/>
      <c r="AH283" s="9"/>
      <c r="AI283" s="9"/>
      <c r="AJ283" s="9"/>
    </row>
    <row r="284" spans="1:36" ht="20.399999999999999" customHeight="1" x14ac:dyDescent="0.3">
      <c r="A284" s="12">
        <v>273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9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10"/>
        <v>-22.5</v>
      </c>
      <c r="AG284" s="9"/>
      <c r="AH284" s="9"/>
      <c r="AI284" s="9"/>
      <c r="AJ284" s="9"/>
    </row>
    <row r="285" spans="1:36" ht="20.399999999999999" customHeight="1" x14ac:dyDescent="0.3">
      <c r="A285" s="12">
        <v>274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9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10"/>
        <v>-22.5</v>
      </c>
      <c r="AG285" s="9"/>
      <c r="AH285" s="9"/>
      <c r="AI285" s="9"/>
      <c r="AJ285" s="9"/>
    </row>
    <row r="286" spans="1:36" ht="20.399999999999999" customHeight="1" x14ac:dyDescent="0.3">
      <c r="A286" s="12">
        <v>275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9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10"/>
        <v>-22.5</v>
      </c>
      <c r="AG286" s="9"/>
      <c r="AH286" s="9"/>
      <c r="AI286" s="9"/>
      <c r="AJ286" s="9"/>
    </row>
    <row r="287" spans="1:36" ht="20.399999999999999" customHeight="1" x14ac:dyDescent="0.3">
      <c r="A287" s="12">
        <v>276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9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10"/>
        <v>-22.5</v>
      </c>
      <c r="AG287" s="9"/>
      <c r="AH287" s="9"/>
      <c r="AI287" s="9"/>
      <c r="AJ287" s="9"/>
    </row>
    <row r="288" spans="1:36" ht="20.399999999999999" customHeight="1" x14ac:dyDescent="0.3">
      <c r="A288" s="12">
        <v>277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9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10"/>
        <v>-22.5</v>
      </c>
      <c r="AG288" s="9"/>
      <c r="AH288" s="9"/>
      <c r="AI288" s="9"/>
      <c r="AJ288" s="9"/>
    </row>
    <row r="289" spans="1:36" ht="20.399999999999999" customHeight="1" x14ac:dyDescent="0.3">
      <c r="A289" s="12">
        <v>278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9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10"/>
        <v>-22.5</v>
      </c>
      <c r="AG289" s="9"/>
      <c r="AH289" s="9"/>
      <c r="AI289" s="9"/>
      <c r="AJ289" s="9"/>
    </row>
    <row r="290" spans="1:36" ht="20.399999999999999" customHeight="1" x14ac:dyDescent="0.3">
      <c r="A290" s="12">
        <v>279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9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10"/>
        <v>-22.5</v>
      </c>
      <c r="AG290" s="9"/>
      <c r="AH290" s="9"/>
      <c r="AI290" s="9"/>
      <c r="AJ290" s="9"/>
    </row>
    <row r="291" spans="1:36" ht="20.399999999999999" customHeight="1" x14ac:dyDescent="0.3">
      <c r="A291" s="12">
        <v>280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9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10"/>
        <v>-22.5</v>
      </c>
      <c r="AG291" s="9"/>
      <c r="AH291" s="9"/>
      <c r="AI291" s="9"/>
      <c r="AJ291" s="9"/>
    </row>
    <row r="292" spans="1:36" ht="20.399999999999999" customHeight="1" x14ac:dyDescent="0.3">
      <c r="A292" s="12">
        <v>281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9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10"/>
        <v>-22.5</v>
      </c>
      <c r="AG292" s="9"/>
      <c r="AH292" s="9"/>
      <c r="AI292" s="9"/>
      <c r="AJ292" s="9"/>
    </row>
    <row r="293" spans="1:36" ht="20.399999999999999" customHeight="1" x14ac:dyDescent="0.3">
      <c r="A293" s="12">
        <v>282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9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10"/>
        <v>-22.5</v>
      </c>
      <c r="AG293" s="9"/>
      <c r="AH293" s="9"/>
      <c r="AI293" s="9"/>
      <c r="AJ293" s="9"/>
    </row>
    <row r="294" spans="1:36" ht="20.399999999999999" customHeight="1" x14ac:dyDescent="0.3">
      <c r="A294" s="12">
        <v>283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9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10"/>
        <v>-22.5</v>
      </c>
      <c r="AG294" s="9"/>
      <c r="AH294" s="9"/>
      <c r="AI294" s="9"/>
      <c r="AJ294" s="9"/>
    </row>
    <row r="295" spans="1:36" ht="20.399999999999999" customHeight="1" x14ac:dyDescent="0.3">
      <c r="A295" s="12">
        <v>284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9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10"/>
        <v>-22.5</v>
      </c>
      <c r="AG295" s="9"/>
      <c r="AH295" s="9"/>
      <c r="AI295" s="9"/>
      <c r="AJ295" s="9"/>
    </row>
    <row r="296" spans="1:36" ht="20.399999999999999" customHeight="1" x14ac:dyDescent="0.3">
      <c r="A296" s="12">
        <v>285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9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10"/>
        <v>-22.5</v>
      </c>
      <c r="AG296" s="9"/>
      <c r="AH296" s="9"/>
      <c r="AI296" s="9"/>
      <c r="AJ296" s="9"/>
    </row>
    <row r="297" spans="1:36" ht="20.399999999999999" customHeight="1" x14ac:dyDescent="0.3">
      <c r="A297" s="12">
        <v>286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9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10"/>
        <v>-22.5</v>
      </c>
      <c r="AG297" s="9"/>
      <c r="AH297" s="9"/>
      <c r="AI297" s="9"/>
      <c r="AJ297" s="9"/>
    </row>
    <row r="298" spans="1:36" ht="20.399999999999999" customHeight="1" x14ac:dyDescent="0.3">
      <c r="A298" s="12">
        <v>287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9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10"/>
        <v>-22.5</v>
      </c>
      <c r="AG298" s="9"/>
      <c r="AH298" s="9"/>
      <c r="AI298" s="9"/>
      <c r="AJ298" s="9"/>
    </row>
    <row r="299" spans="1:36" ht="20.399999999999999" customHeight="1" x14ac:dyDescent="0.3">
      <c r="A299" s="12">
        <v>288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9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10"/>
        <v>-22.5</v>
      </c>
      <c r="AG299" s="9"/>
      <c r="AH299" s="9"/>
      <c r="AI299" s="9"/>
      <c r="AJ299" s="9"/>
    </row>
    <row r="300" spans="1:36" ht="20.399999999999999" customHeight="1" x14ac:dyDescent="0.3">
      <c r="A300" s="12">
        <v>289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9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10"/>
        <v>-22.5</v>
      </c>
      <c r="AG300" s="9"/>
      <c r="AH300" s="9"/>
      <c r="AI300" s="9"/>
      <c r="AJ300" s="9"/>
    </row>
    <row r="301" spans="1:36" ht="20.399999999999999" customHeight="1" x14ac:dyDescent="0.3">
      <c r="A301" s="12">
        <v>290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9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10"/>
        <v>-22.5</v>
      </c>
      <c r="AG301" s="9"/>
      <c r="AH301" s="9"/>
      <c r="AI301" s="9"/>
      <c r="AJ301" s="9"/>
    </row>
    <row r="302" spans="1:36" ht="20.399999999999999" customHeight="1" x14ac:dyDescent="0.3">
      <c r="A302" s="12">
        <v>291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9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10"/>
        <v>-22.5</v>
      </c>
      <c r="AG302" s="9"/>
      <c r="AH302" s="9"/>
      <c r="AI302" s="9"/>
      <c r="AJ302" s="9"/>
    </row>
    <row r="303" spans="1:36" ht="20.399999999999999" customHeight="1" x14ac:dyDescent="0.3">
      <c r="A303" s="12">
        <v>292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9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10"/>
        <v>-22.5</v>
      </c>
      <c r="AG303" s="9"/>
      <c r="AH303" s="9"/>
      <c r="AI303" s="9"/>
      <c r="AJ303" s="9"/>
    </row>
    <row r="304" spans="1:36" ht="20.399999999999999" customHeight="1" x14ac:dyDescent="0.3">
      <c r="A304" s="12">
        <v>293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9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10"/>
        <v>-22.5</v>
      </c>
      <c r="AG304" s="9"/>
      <c r="AH304" s="9"/>
      <c r="AI304" s="9"/>
      <c r="AJ304" s="9"/>
    </row>
    <row r="305" spans="1:36" ht="20.399999999999999" customHeight="1" x14ac:dyDescent="0.3">
      <c r="A305" s="12">
        <v>294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9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10"/>
        <v>-22.5</v>
      </c>
      <c r="AG305" s="9"/>
      <c r="AH305" s="9"/>
      <c r="AI305" s="9"/>
      <c r="AJ305" s="9"/>
    </row>
    <row r="306" spans="1:36" ht="20.399999999999999" customHeight="1" x14ac:dyDescent="0.3">
      <c r="A306" s="12">
        <v>295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9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10"/>
        <v>-22.5</v>
      </c>
      <c r="AG306" s="9"/>
      <c r="AH306" s="9"/>
      <c r="AI306" s="9"/>
      <c r="AJ306" s="9"/>
    </row>
    <row r="307" spans="1:36" ht="20.399999999999999" customHeight="1" x14ac:dyDescent="0.3">
      <c r="A307" s="12">
        <v>296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9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10"/>
        <v>-22.5</v>
      </c>
      <c r="AG307" s="9"/>
      <c r="AH307" s="9"/>
      <c r="AI307" s="9"/>
      <c r="AJ307" s="9"/>
    </row>
    <row r="308" spans="1:36" ht="20.399999999999999" customHeight="1" x14ac:dyDescent="0.3">
      <c r="A308" s="12">
        <v>297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9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10"/>
        <v>-22.5</v>
      </c>
      <c r="AG308" s="9"/>
      <c r="AH308" s="9"/>
      <c r="AI308" s="9"/>
      <c r="AJ308" s="9"/>
    </row>
    <row r="309" spans="1:36" ht="20.399999999999999" customHeight="1" x14ac:dyDescent="0.3">
      <c r="A309" s="12">
        <v>298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9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10"/>
        <v>-22.5</v>
      </c>
      <c r="AG309" s="9"/>
      <c r="AH309" s="9"/>
      <c r="AI309" s="9"/>
      <c r="AJ309" s="9"/>
    </row>
    <row r="310" spans="1:36" ht="20.399999999999999" customHeight="1" x14ac:dyDescent="0.3">
      <c r="A310" s="12">
        <v>299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9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>P310+Y310+AA310+AC310</f>
        <v>-22.5</v>
      </c>
      <c r="AG310" s="9"/>
      <c r="AH310" s="9"/>
      <c r="AI310" s="9"/>
      <c r="AJ310" s="9"/>
    </row>
    <row r="311" spans="1:36" ht="20.399999999999999" customHeight="1" x14ac:dyDescent="0.3">
      <c r="A311" s="12">
        <v>300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9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10"/>
        <v>-22.5</v>
      </c>
      <c r="AG311" s="9"/>
      <c r="AH311" s="9"/>
      <c r="AI311" s="9"/>
      <c r="AJ311" s="9"/>
    </row>
  </sheetData>
  <mergeCells count="3">
    <mergeCell ref="A1:C1"/>
    <mergeCell ref="I12:O12"/>
    <mergeCell ref="Q12:X1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13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H16" sqref="H16"/>
    </sheetView>
  </sheetViews>
  <sheetFormatPr defaultColWidth="8.88671875" defaultRowHeight="20.399999999999999" customHeight="1" x14ac:dyDescent="0.3"/>
  <cols>
    <col min="1" max="1" width="7.6640625" style="13" customWidth="1"/>
    <col min="2" max="2" width="14.33203125" style="13" customWidth="1"/>
    <col min="3" max="3" width="25.6640625" style="1" customWidth="1"/>
    <col min="4" max="4" width="15.6640625" style="1" customWidth="1"/>
    <col min="5" max="5" width="25.6640625" style="1" customWidth="1"/>
    <col min="6" max="6" width="20.6640625" style="1" customWidth="1"/>
    <col min="7" max="9" width="25.6640625" style="1" customWidth="1"/>
    <col min="10" max="12" width="20.6640625" style="1" customWidth="1"/>
    <col min="13" max="14" width="10.6640625" style="1" customWidth="1"/>
    <col min="15" max="16" width="10.6640625" style="13" customWidth="1"/>
    <col min="17" max="17" width="25.6640625" style="1" customWidth="1"/>
    <col min="18" max="20" width="20.6640625" style="1" customWidth="1"/>
    <col min="21" max="22" width="10.6640625" style="1" customWidth="1"/>
    <col min="23" max="23" width="12.6640625" style="1" customWidth="1"/>
    <col min="24" max="25" width="18.88671875" style="1" customWidth="1"/>
    <col min="26" max="26" width="10.6640625" style="1" customWidth="1"/>
    <col min="27" max="27" width="36.88671875" style="1" customWidth="1"/>
    <col min="28" max="28" width="10.6640625" style="1" customWidth="1"/>
    <col min="29" max="29" width="20.6640625" style="1" customWidth="1"/>
    <col min="30" max="30" width="10.6640625" style="1" customWidth="1"/>
    <col min="31" max="31" width="8.88671875" style="1"/>
    <col min="32" max="36" width="10.6640625" style="1" customWidth="1"/>
    <col min="37" max="16384" width="8.88671875" style="1"/>
  </cols>
  <sheetData>
    <row r="1" spans="1:52" ht="20.399999999999999" customHeight="1" x14ac:dyDescent="0.3">
      <c r="A1" s="86" t="s">
        <v>8</v>
      </c>
      <c r="B1" s="86"/>
      <c r="C1" s="86"/>
    </row>
    <row r="2" spans="1:52" ht="20.399999999999999" customHeight="1" x14ac:dyDescent="0.3">
      <c r="A2" s="27"/>
      <c r="B2" s="27"/>
      <c r="C2" s="27"/>
    </row>
    <row r="3" spans="1:52" ht="20.399999999999999" customHeight="1" x14ac:dyDescent="0.3">
      <c r="A3" s="27" t="s">
        <v>21</v>
      </c>
      <c r="B3" s="27"/>
      <c r="C3" s="27"/>
    </row>
    <row r="4" spans="1:52" ht="20.399999999999999" customHeight="1" x14ac:dyDescent="0.3">
      <c r="A4" s="27"/>
      <c r="B4" s="27"/>
      <c r="C4" s="27"/>
    </row>
    <row r="5" spans="1:52" ht="20.399999999999999" customHeight="1" x14ac:dyDescent="0.3">
      <c r="A5" s="27" t="s">
        <v>19</v>
      </c>
      <c r="B5" s="27"/>
      <c r="C5" s="27"/>
    </row>
    <row r="6" spans="1:52" ht="20.399999999999999" customHeight="1" x14ac:dyDescent="0.3">
      <c r="A6" s="27">
        <v>1</v>
      </c>
      <c r="B6" s="27"/>
      <c r="C6" s="27"/>
    </row>
    <row r="7" spans="1:52" ht="20.399999999999999" customHeight="1" x14ac:dyDescent="0.3">
      <c r="A7" s="2">
        <v>2</v>
      </c>
      <c r="B7" s="2"/>
    </row>
    <row r="8" spans="1:52" ht="20.399999999999999" customHeight="1" x14ac:dyDescent="0.3">
      <c r="A8" s="27">
        <v>3</v>
      </c>
      <c r="B8" s="27"/>
      <c r="C8" s="27" t="s">
        <v>20</v>
      </c>
    </row>
    <row r="9" spans="1:52" ht="20.399999999999999" customHeight="1" x14ac:dyDescent="0.3">
      <c r="A9" s="27"/>
      <c r="B9" s="27"/>
      <c r="C9" s="27"/>
    </row>
    <row r="10" spans="1:52" ht="20.399999999999999" customHeight="1" x14ac:dyDescent="0.3">
      <c r="A10" s="1"/>
      <c r="B10" s="1"/>
    </row>
    <row r="11" spans="1:52" ht="20.399999999999999" customHeight="1" thickBot="1" x14ac:dyDescent="0.35">
      <c r="A11" s="27" t="s">
        <v>14</v>
      </c>
      <c r="B11" s="27"/>
    </row>
    <row r="12" spans="1:52" s="2" customFormat="1" ht="20.399999999999999" customHeight="1" thickBot="1" x14ac:dyDescent="0.35">
      <c r="A12" s="3"/>
      <c r="B12" s="3"/>
      <c r="I12" s="87" t="s">
        <v>13</v>
      </c>
      <c r="J12" s="88"/>
      <c r="K12" s="88"/>
      <c r="L12" s="88"/>
      <c r="M12" s="88"/>
      <c r="N12" s="88"/>
      <c r="O12" s="89"/>
      <c r="P12" s="20"/>
      <c r="Q12" s="87" t="s">
        <v>12</v>
      </c>
      <c r="R12" s="88"/>
      <c r="S12" s="88"/>
      <c r="T12" s="88"/>
      <c r="U12" s="88"/>
      <c r="V12" s="88"/>
      <c r="W12" s="88"/>
      <c r="X12" s="89"/>
      <c r="Y12" s="20"/>
    </row>
    <row r="13" spans="1:52" s="3" customFormat="1" ht="132.6" customHeight="1" thickBot="1" x14ac:dyDescent="0.35">
      <c r="A13" s="5" t="s">
        <v>0</v>
      </c>
      <c r="B13" s="26" t="s">
        <v>34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22</v>
      </c>
      <c r="I13" s="7" t="s">
        <v>11</v>
      </c>
      <c r="J13" s="7" t="s">
        <v>3</v>
      </c>
      <c r="K13" s="6" t="s">
        <v>4</v>
      </c>
      <c r="L13" s="7" t="s">
        <v>23</v>
      </c>
      <c r="M13" s="7" t="s">
        <v>5</v>
      </c>
      <c r="N13" s="7" t="s">
        <v>6</v>
      </c>
      <c r="O13" s="21" t="s">
        <v>7</v>
      </c>
      <c r="P13" s="23" t="s">
        <v>36</v>
      </c>
      <c r="Q13" s="22" t="s">
        <v>24</v>
      </c>
      <c r="R13" s="6" t="s">
        <v>3</v>
      </c>
      <c r="S13" s="6" t="s">
        <v>4</v>
      </c>
      <c r="T13" s="7" t="s">
        <v>23</v>
      </c>
      <c r="U13" s="15" t="s">
        <v>5</v>
      </c>
      <c r="V13" s="7" t="s">
        <v>6</v>
      </c>
      <c r="W13" s="15" t="s">
        <v>26</v>
      </c>
      <c r="X13" s="21" t="s">
        <v>25</v>
      </c>
      <c r="Y13" s="23" t="s">
        <v>35</v>
      </c>
      <c r="Z13" s="16" t="s">
        <v>29</v>
      </c>
      <c r="AA13" s="16" t="s">
        <v>32</v>
      </c>
      <c r="AB13" s="16" t="s">
        <v>28</v>
      </c>
      <c r="AC13" s="16" t="s">
        <v>33</v>
      </c>
      <c r="AD13" s="17" t="s">
        <v>27</v>
      </c>
      <c r="AE13" s="60"/>
      <c r="AF13" s="61" t="s">
        <v>30</v>
      </c>
      <c r="AG13" s="61" t="s">
        <v>16</v>
      </c>
      <c r="AH13" s="62" t="s">
        <v>17</v>
      </c>
      <c r="AI13" s="63" t="s">
        <v>31</v>
      </c>
      <c r="AJ13" s="64" t="s">
        <v>18</v>
      </c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</row>
    <row r="14" spans="1:52" s="49" customFormat="1" ht="20.399999999999999" customHeight="1" x14ac:dyDescent="0.3">
      <c r="A14" s="41">
        <v>1</v>
      </c>
      <c r="B14" s="42">
        <v>186444</v>
      </c>
      <c r="C14" s="34" t="s">
        <v>620</v>
      </c>
      <c r="D14" s="34" t="s">
        <v>46</v>
      </c>
      <c r="E14" s="34" t="s">
        <v>468</v>
      </c>
      <c r="F14" s="34" t="s">
        <v>74</v>
      </c>
      <c r="G14" s="34" t="s">
        <v>581</v>
      </c>
      <c r="H14" s="34">
        <v>19</v>
      </c>
      <c r="I14" s="34" t="s">
        <v>621</v>
      </c>
      <c r="J14" s="34" t="s">
        <v>622</v>
      </c>
      <c r="K14" s="34" t="s">
        <v>44</v>
      </c>
      <c r="L14" s="34" t="s">
        <v>45</v>
      </c>
      <c r="M14" s="34">
        <v>4</v>
      </c>
      <c r="N14" s="34">
        <v>240</v>
      </c>
      <c r="O14" s="42">
        <v>7.49</v>
      </c>
      <c r="P14" s="43">
        <v>5.5875000000000004</v>
      </c>
      <c r="Q14" s="34"/>
      <c r="R14" s="34"/>
      <c r="S14" s="34"/>
      <c r="T14" s="34"/>
      <c r="U14" s="34"/>
      <c r="V14" s="34"/>
      <c r="W14" s="34"/>
      <c r="X14" s="34"/>
      <c r="Y14" s="34"/>
      <c r="Z14" s="34" t="s">
        <v>623</v>
      </c>
      <c r="AA14" s="34">
        <v>10</v>
      </c>
      <c r="AB14" s="34">
        <v>4</v>
      </c>
      <c r="AC14" s="34">
        <v>4</v>
      </c>
      <c r="AD14" s="34">
        <v>1</v>
      </c>
      <c r="AE14" s="53"/>
      <c r="AF14" s="45">
        <f>P14+Y14+AA14+AC14</f>
        <v>19.587499999999999</v>
      </c>
      <c r="AG14" s="65"/>
      <c r="AH14" s="65"/>
      <c r="AI14" s="65"/>
      <c r="AJ14" s="65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</row>
    <row r="15" spans="1:52" s="49" customFormat="1" ht="20.399999999999999" customHeight="1" x14ac:dyDescent="0.3">
      <c r="A15" s="42">
        <v>2</v>
      </c>
      <c r="B15" s="42" t="s">
        <v>771</v>
      </c>
      <c r="C15" s="34" t="s">
        <v>772</v>
      </c>
      <c r="D15" s="34" t="s">
        <v>263</v>
      </c>
      <c r="E15" s="34" t="s">
        <v>468</v>
      </c>
      <c r="F15" s="34" t="s">
        <v>74</v>
      </c>
      <c r="G15" s="34" t="s">
        <v>761</v>
      </c>
      <c r="H15" s="34">
        <v>19</v>
      </c>
      <c r="I15" s="34" t="s">
        <v>773</v>
      </c>
      <c r="J15" s="34" t="s">
        <v>750</v>
      </c>
      <c r="K15" s="34" t="s">
        <v>44</v>
      </c>
      <c r="L15" s="34" t="s">
        <v>45</v>
      </c>
      <c r="M15" s="34">
        <v>4</v>
      </c>
      <c r="N15" s="34">
        <v>240</v>
      </c>
      <c r="O15" s="42">
        <v>9.33</v>
      </c>
      <c r="P15" s="43">
        <v>12.487500000000001</v>
      </c>
      <c r="Q15" s="34" t="s">
        <v>768</v>
      </c>
      <c r="R15" s="34" t="s">
        <v>774</v>
      </c>
      <c r="S15" s="34" t="s">
        <v>44</v>
      </c>
      <c r="T15" s="34" t="s">
        <v>45</v>
      </c>
      <c r="U15" s="34"/>
      <c r="V15" s="34"/>
      <c r="W15" s="34"/>
      <c r="X15" s="34">
        <v>4</v>
      </c>
      <c r="Y15" s="34">
        <v>2</v>
      </c>
      <c r="Z15" s="34" t="s">
        <v>871</v>
      </c>
      <c r="AA15" s="34">
        <v>1</v>
      </c>
      <c r="AB15" s="34">
        <v>0</v>
      </c>
      <c r="AC15" s="34">
        <v>0</v>
      </c>
      <c r="AD15" s="34">
        <v>1</v>
      </c>
      <c r="AE15" s="53"/>
      <c r="AF15" s="45">
        <f t="shared" ref="AF15:AF78" si="0">P15+Y15+AA15+AC15</f>
        <v>15.487500000000001</v>
      </c>
      <c r="AG15" s="36"/>
      <c r="AH15" s="36"/>
      <c r="AI15" s="36"/>
      <c r="AJ15" s="36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</row>
    <row r="16" spans="1:52" ht="20.399999999999999" customHeight="1" x14ac:dyDescent="0.3">
      <c r="A16" s="73">
        <v>3</v>
      </c>
      <c r="B16" s="73">
        <v>183903</v>
      </c>
      <c r="C16" s="69" t="s">
        <v>479</v>
      </c>
      <c r="D16" s="69" t="s">
        <v>46</v>
      </c>
      <c r="E16" s="69" t="s">
        <v>468</v>
      </c>
      <c r="F16" s="69" t="s">
        <v>38</v>
      </c>
      <c r="G16" s="69" t="s">
        <v>374</v>
      </c>
      <c r="H16" s="69">
        <v>19</v>
      </c>
      <c r="I16" s="69" t="s">
        <v>42</v>
      </c>
      <c r="J16" s="69" t="s">
        <v>469</v>
      </c>
      <c r="K16" s="69" t="s">
        <v>44</v>
      </c>
      <c r="L16" s="69" t="s">
        <v>45</v>
      </c>
      <c r="M16" s="69">
        <v>4</v>
      </c>
      <c r="N16" s="69">
        <v>240</v>
      </c>
      <c r="O16" s="73">
        <v>9.1</v>
      </c>
      <c r="P16" s="74">
        <v>11.624999999999998</v>
      </c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>
        <v>2</v>
      </c>
      <c r="AC16" s="69">
        <v>2</v>
      </c>
      <c r="AD16" s="69">
        <v>1</v>
      </c>
      <c r="AE16" s="53"/>
      <c r="AF16" s="45">
        <f t="shared" si="0"/>
        <v>13.624999999999998</v>
      </c>
      <c r="AG16" s="36"/>
      <c r="AH16" s="36"/>
      <c r="AI16" s="36"/>
      <c r="AJ16" s="36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</row>
    <row r="17" spans="1:52" s="44" customFormat="1" ht="20.399999999999999" customHeight="1" x14ac:dyDescent="0.3">
      <c r="A17" s="47">
        <v>4</v>
      </c>
      <c r="B17" s="47">
        <v>188582</v>
      </c>
      <c r="C17" s="35" t="s">
        <v>498</v>
      </c>
      <c r="D17" s="35" t="s">
        <v>46</v>
      </c>
      <c r="E17" s="35" t="s">
        <v>468</v>
      </c>
      <c r="F17" s="35" t="s">
        <v>38</v>
      </c>
      <c r="G17" s="35" t="s">
        <v>374</v>
      </c>
      <c r="H17" s="35">
        <v>19</v>
      </c>
      <c r="I17" s="35" t="s">
        <v>42</v>
      </c>
      <c r="J17" s="35" t="s">
        <v>469</v>
      </c>
      <c r="K17" s="35" t="s">
        <v>44</v>
      </c>
      <c r="L17" s="35" t="s">
        <v>45</v>
      </c>
      <c r="M17" s="35">
        <v>4</v>
      </c>
      <c r="N17" s="35">
        <v>240</v>
      </c>
      <c r="O17" s="47">
        <v>9.19</v>
      </c>
      <c r="P17" s="46">
        <v>11.962499999999999</v>
      </c>
      <c r="Q17" s="35" t="s">
        <v>67</v>
      </c>
      <c r="R17" s="35" t="s">
        <v>499</v>
      </c>
      <c r="S17" s="35" t="s">
        <v>368</v>
      </c>
      <c r="T17" s="35" t="s">
        <v>45</v>
      </c>
      <c r="U17" s="35"/>
      <c r="V17" s="35"/>
      <c r="W17" s="35"/>
      <c r="X17" s="35">
        <v>4</v>
      </c>
      <c r="Y17" s="35">
        <v>2</v>
      </c>
      <c r="Z17" s="35" t="s">
        <v>500</v>
      </c>
      <c r="AA17" s="35">
        <v>3</v>
      </c>
      <c r="AB17" s="35">
        <v>4</v>
      </c>
      <c r="AC17" s="35">
        <v>4</v>
      </c>
      <c r="AD17" s="35">
        <v>1</v>
      </c>
      <c r="AE17" s="53"/>
      <c r="AF17" s="50">
        <f t="shared" si="0"/>
        <v>20.962499999999999</v>
      </c>
      <c r="AG17" s="36"/>
      <c r="AH17" s="36"/>
      <c r="AI17" s="36"/>
      <c r="AJ17" s="36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</row>
    <row r="18" spans="1:52" ht="20.399999999999999" customHeight="1" x14ac:dyDescent="0.3">
      <c r="A18" s="47">
        <v>5</v>
      </c>
      <c r="B18" s="47">
        <v>179794</v>
      </c>
      <c r="C18" s="35" t="s">
        <v>498</v>
      </c>
      <c r="D18" s="35" t="s">
        <v>46</v>
      </c>
      <c r="E18" s="35" t="s">
        <v>371</v>
      </c>
      <c r="F18" s="35" t="s">
        <v>74</v>
      </c>
      <c r="G18" s="35" t="s">
        <v>374</v>
      </c>
      <c r="H18" s="35">
        <v>19</v>
      </c>
      <c r="I18" s="35" t="s">
        <v>42</v>
      </c>
      <c r="J18" s="35" t="s">
        <v>518</v>
      </c>
      <c r="K18" s="35" t="s">
        <v>44</v>
      </c>
      <c r="L18" s="35" t="s">
        <v>45</v>
      </c>
      <c r="M18" s="35">
        <v>4</v>
      </c>
      <c r="N18" s="35">
        <v>240</v>
      </c>
      <c r="O18" s="47">
        <v>9.19</v>
      </c>
      <c r="P18" s="48">
        <v>11.962499999999999</v>
      </c>
      <c r="Q18" s="35" t="s">
        <v>519</v>
      </c>
      <c r="R18" s="35" t="s">
        <v>374</v>
      </c>
      <c r="S18" s="35" t="s">
        <v>368</v>
      </c>
      <c r="T18" s="35" t="s">
        <v>45</v>
      </c>
      <c r="U18" s="35"/>
      <c r="V18" s="35"/>
      <c r="W18" s="35"/>
      <c r="X18" s="35">
        <v>4</v>
      </c>
      <c r="Y18" s="35">
        <v>2</v>
      </c>
      <c r="Z18" s="35" t="s">
        <v>520</v>
      </c>
      <c r="AA18" s="35">
        <v>3</v>
      </c>
      <c r="AB18" s="35">
        <v>4</v>
      </c>
      <c r="AC18" s="35">
        <v>4</v>
      </c>
      <c r="AD18" s="35">
        <v>1</v>
      </c>
      <c r="AE18" s="53"/>
      <c r="AF18" s="50">
        <f t="shared" si="0"/>
        <v>20.962499999999999</v>
      </c>
      <c r="AG18" s="36"/>
      <c r="AH18" s="36"/>
      <c r="AI18" s="36"/>
      <c r="AJ18" s="36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</row>
    <row r="19" spans="1:52" s="67" customFormat="1" ht="20.399999999999999" customHeight="1" x14ac:dyDescent="0.3">
      <c r="A19" s="12">
        <v>6</v>
      </c>
      <c r="B19" s="12">
        <v>178949</v>
      </c>
      <c r="C19" s="9"/>
      <c r="D19" s="9" t="s">
        <v>46</v>
      </c>
      <c r="E19" s="9" t="s">
        <v>468</v>
      </c>
      <c r="F19" s="9" t="s">
        <v>38</v>
      </c>
      <c r="G19" s="9" t="s">
        <v>374</v>
      </c>
      <c r="H19" s="9">
        <v>19</v>
      </c>
      <c r="I19" s="9" t="s">
        <v>42</v>
      </c>
      <c r="J19" s="9" t="s">
        <v>469</v>
      </c>
      <c r="K19" s="9" t="s">
        <v>44</v>
      </c>
      <c r="L19" s="9" t="s">
        <v>45</v>
      </c>
      <c r="M19" s="9">
        <v>4</v>
      </c>
      <c r="N19" s="9">
        <v>240</v>
      </c>
      <c r="O19" s="12">
        <v>8.2100000000000009</v>
      </c>
      <c r="P19" s="19">
        <v>8.2875000000000032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34">
        <v>1</v>
      </c>
      <c r="AE19" s="53"/>
      <c r="AF19" s="54">
        <f t="shared" si="0"/>
        <v>8.2875000000000032</v>
      </c>
      <c r="AG19" s="36"/>
      <c r="AH19" s="36"/>
      <c r="AI19" s="36"/>
      <c r="AJ19" s="36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</row>
    <row r="20" spans="1:52" ht="20.399999999999999" customHeight="1" x14ac:dyDescent="0.3">
      <c r="A20" s="12">
        <v>7</v>
      </c>
      <c r="B20" s="12">
        <v>182675</v>
      </c>
      <c r="C20" s="9"/>
      <c r="D20" s="9" t="s">
        <v>46</v>
      </c>
      <c r="E20" s="9" t="s">
        <v>468</v>
      </c>
      <c r="F20" s="9" t="s">
        <v>38</v>
      </c>
      <c r="G20" s="9" t="s">
        <v>374</v>
      </c>
      <c r="H20" s="9">
        <v>19</v>
      </c>
      <c r="I20" s="9" t="s">
        <v>42</v>
      </c>
      <c r="J20" s="9" t="s">
        <v>469</v>
      </c>
      <c r="K20" s="9" t="s">
        <v>44</v>
      </c>
      <c r="L20" s="9" t="s">
        <v>45</v>
      </c>
      <c r="M20" s="9">
        <v>4</v>
      </c>
      <c r="N20" s="9">
        <v>240</v>
      </c>
      <c r="O20" s="12">
        <v>6.51</v>
      </c>
      <c r="P20" s="19">
        <v>1.9124999999999992</v>
      </c>
      <c r="Q20" s="9"/>
      <c r="R20" s="9"/>
      <c r="S20" s="9"/>
      <c r="T20" s="9"/>
      <c r="U20" s="9"/>
      <c r="V20" s="9"/>
      <c r="W20" s="9"/>
      <c r="X20" s="9"/>
      <c r="Y20" s="9"/>
      <c r="Z20" s="9" t="s">
        <v>51</v>
      </c>
      <c r="AA20" s="9">
        <v>1</v>
      </c>
      <c r="AB20" s="9"/>
      <c r="AC20" s="9"/>
      <c r="AD20" s="34">
        <v>1</v>
      </c>
      <c r="AE20" s="53"/>
      <c r="AF20" s="54">
        <f t="shared" si="0"/>
        <v>2.9124999999999992</v>
      </c>
      <c r="AG20" s="36"/>
      <c r="AH20" s="36"/>
      <c r="AI20" s="36"/>
      <c r="AJ20" s="36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</row>
    <row r="21" spans="1:52" ht="20.399999999999999" customHeight="1" x14ac:dyDescent="0.3">
      <c r="A21" s="12">
        <v>8</v>
      </c>
      <c r="B21" s="12">
        <v>179699</v>
      </c>
      <c r="C21" s="9"/>
      <c r="D21" s="9" t="s">
        <v>46</v>
      </c>
      <c r="E21" s="9" t="s">
        <v>468</v>
      </c>
      <c r="F21" s="9" t="s">
        <v>38</v>
      </c>
      <c r="G21" s="9" t="s">
        <v>374</v>
      </c>
      <c r="H21" s="9">
        <v>19</v>
      </c>
      <c r="I21" s="9" t="s">
        <v>42</v>
      </c>
      <c r="J21" s="9" t="s">
        <v>469</v>
      </c>
      <c r="K21" s="9" t="s">
        <v>44</v>
      </c>
      <c r="L21" s="9" t="s">
        <v>45</v>
      </c>
      <c r="M21" s="9">
        <v>4</v>
      </c>
      <c r="N21" s="9">
        <v>240</v>
      </c>
      <c r="O21" s="12">
        <v>7</v>
      </c>
      <c r="P21" s="19">
        <v>3.75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34">
        <v>1</v>
      </c>
      <c r="AE21" s="53"/>
      <c r="AF21" s="54">
        <f t="shared" si="0"/>
        <v>3.75</v>
      </c>
      <c r="AG21" s="36"/>
      <c r="AH21" s="36"/>
      <c r="AI21" s="36"/>
      <c r="AJ21" s="36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</row>
    <row r="22" spans="1:52" ht="20.399999999999999" customHeight="1" x14ac:dyDescent="0.3">
      <c r="A22" s="12">
        <v>9</v>
      </c>
      <c r="B22" s="12">
        <v>185398</v>
      </c>
      <c r="C22" s="9"/>
      <c r="D22" s="9" t="s">
        <v>46</v>
      </c>
      <c r="E22" s="9" t="s">
        <v>468</v>
      </c>
      <c r="F22" s="9" t="s">
        <v>38</v>
      </c>
      <c r="G22" s="9" t="s">
        <v>374</v>
      </c>
      <c r="H22" s="9">
        <v>19</v>
      </c>
      <c r="I22" s="9" t="s">
        <v>42</v>
      </c>
      <c r="J22" s="9" t="s">
        <v>469</v>
      </c>
      <c r="K22" s="9" t="s">
        <v>44</v>
      </c>
      <c r="L22" s="9" t="s">
        <v>45</v>
      </c>
      <c r="M22" s="9">
        <v>4</v>
      </c>
      <c r="N22" s="9">
        <v>240</v>
      </c>
      <c r="O22" s="12">
        <v>6.53</v>
      </c>
      <c r="P22" s="19">
        <v>1.9875000000000009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34">
        <v>1</v>
      </c>
      <c r="AE22" s="53"/>
      <c r="AF22" s="54">
        <f t="shared" si="0"/>
        <v>1.9875000000000009</v>
      </c>
      <c r="AG22" s="36"/>
      <c r="AH22" s="36"/>
      <c r="AI22" s="36"/>
      <c r="AJ22" s="36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</row>
    <row r="23" spans="1:52" ht="20.399999999999999" customHeight="1" x14ac:dyDescent="0.3">
      <c r="A23" s="12">
        <v>10</v>
      </c>
      <c r="B23" s="12">
        <v>185423</v>
      </c>
      <c r="C23" s="9"/>
      <c r="D23" s="9" t="s">
        <v>46</v>
      </c>
      <c r="E23" s="9" t="s">
        <v>468</v>
      </c>
      <c r="F23" s="9" t="s">
        <v>38</v>
      </c>
      <c r="G23" s="9" t="s">
        <v>374</v>
      </c>
      <c r="H23" s="9">
        <v>19</v>
      </c>
      <c r="I23" s="9" t="s">
        <v>42</v>
      </c>
      <c r="J23" s="9" t="s">
        <v>469</v>
      </c>
      <c r="K23" s="9" t="s">
        <v>44</v>
      </c>
      <c r="L23" s="9" t="s">
        <v>45</v>
      </c>
      <c r="M23" s="9">
        <v>4</v>
      </c>
      <c r="N23" s="9">
        <v>240</v>
      </c>
      <c r="O23" s="12">
        <v>6.93</v>
      </c>
      <c r="P23" s="19">
        <v>3.4874999999999989</v>
      </c>
      <c r="Q23" s="9"/>
      <c r="R23" s="9"/>
      <c r="S23" s="9"/>
      <c r="T23" s="9"/>
      <c r="U23" s="9"/>
      <c r="V23" s="9"/>
      <c r="W23" s="9"/>
      <c r="X23" s="9"/>
      <c r="Y23" s="9"/>
      <c r="Z23" s="9">
        <v>5</v>
      </c>
      <c r="AA23" s="9">
        <v>5</v>
      </c>
      <c r="AB23" s="9">
        <v>2</v>
      </c>
      <c r="AC23" s="9">
        <v>2</v>
      </c>
      <c r="AD23" s="34">
        <v>1</v>
      </c>
      <c r="AE23" s="53"/>
      <c r="AF23" s="54">
        <f t="shared" si="0"/>
        <v>10.487499999999999</v>
      </c>
      <c r="AG23" s="36"/>
      <c r="AH23" s="36"/>
      <c r="AI23" s="36"/>
      <c r="AJ23" s="36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</row>
    <row r="24" spans="1:52" ht="20.399999999999999" customHeight="1" x14ac:dyDescent="0.3">
      <c r="A24" s="12">
        <v>11</v>
      </c>
      <c r="B24" s="12">
        <v>187959</v>
      </c>
      <c r="C24" s="9"/>
      <c r="D24" s="9" t="s">
        <v>46</v>
      </c>
      <c r="E24" s="9" t="s">
        <v>468</v>
      </c>
      <c r="F24" s="9" t="s">
        <v>38</v>
      </c>
      <c r="G24" s="9" t="s">
        <v>374</v>
      </c>
      <c r="H24" s="9">
        <v>19</v>
      </c>
      <c r="I24" s="9" t="s">
        <v>42</v>
      </c>
      <c r="J24" s="9" t="s">
        <v>469</v>
      </c>
      <c r="K24" s="9" t="s">
        <v>44</v>
      </c>
      <c r="L24" s="9" t="s">
        <v>45</v>
      </c>
      <c r="M24" s="9">
        <v>4</v>
      </c>
      <c r="N24" s="9">
        <v>240</v>
      </c>
      <c r="O24" s="12">
        <v>6.69</v>
      </c>
      <c r="P24" s="19">
        <v>2.5875000000000012</v>
      </c>
      <c r="Q24" s="9" t="s">
        <v>56</v>
      </c>
      <c r="R24" s="9" t="s">
        <v>239</v>
      </c>
      <c r="S24" s="9" t="s">
        <v>44</v>
      </c>
      <c r="T24" s="9" t="s">
        <v>45</v>
      </c>
      <c r="U24" s="9"/>
      <c r="V24" s="9"/>
      <c r="W24" s="9"/>
      <c r="X24" s="9">
        <v>4</v>
      </c>
      <c r="Y24" s="9">
        <v>2</v>
      </c>
      <c r="Z24" s="9"/>
      <c r="AA24" s="9"/>
      <c r="AB24" s="9">
        <v>3</v>
      </c>
      <c r="AC24" s="9">
        <v>3</v>
      </c>
      <c r="AD24" s="34">
        <v>1</v>
      </c>
      <c r="AE24" s="53"/>
      <c r="AF24" s="54">
        <f t="shared" si="0"/>
        <v>7.5875000000000012</v>
      </c>
      <c r="AG24" s="36"/>
      <c r="AH24" s="36"/>
      <c r="AI24" s="36"/>
      <c r="AJ24" s="36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</row>
    <row r="25" spans="1:52" ht="20.399999999999999" customHeight="1" x14ac:dyDescent="0.3">
      <c r="A25" s="12">
        <v>12</v>
      </c>
      <c r="B25" s="12">
        <v>183555</v>
      </c>
      <c r="C25" s="9"/>
      <c r="D25" s="9" t="s">
        <v>46</v>
      </c>
      <c r="E25" s="9" t="s">
        <v>468</v>
      </c>
      <c r="F25" s="9" t="s">
        <v>38</v>
      </c>
      <c r="G25" s="9" t="s">
        <v>374</v>
      </c>
      <c r="H25" s="9">
        <v>19</v>
      </c>
      <c r="I25" s="9" t="s">
        <v>42</v>
      </c>
      <c r="J25" s="9" t="s">
        <v>469</v>
      </c>
      <c r="K25" s="9" t="s">
        <v>44</v>
      </c>
      <c r="L25" s="9" t="s">
        <v>45</v>
      </c>
      <c r="M25" s="9">
        <v>4</v>
      </c>
      <c r="N25" s="9">
        <v>240</v>
      </c>
      <c r="O25" s="12">
        <v>7.97</v>
      </c>
      <c r="P25" s="19">
        <v>7.3874999999999993</v>
      </c>
      <c r="Q25" s="9"/>
      <c r="R25" s="9"/>
      <c r="S25" s="9"/>
      <c r="T25" s="9"/>
      <c r="U25" s="9"/>
      <c r="V25" s="9"/>
      <c r="W25" s="9"/>
      <c r="X25" s="9"/>
      <c r="Y25" s="9"/>
      <c r="Z25" s="9" t="s">
        <v>71</v>
      </c>
      <c r="AA25" s="9">
        <v>1</v>
      </c>
      <c r="AB25" s="9">
        <v>1</v>
      </c>
      <c r="AC25" s="9">
        <v>1</v>
      </c>
      <c r="AD25" s="34">
        <v>1</v>
      </c>
      <c r="AE25" s="53"/>
      <c r="AF25" s="54">
        <f t="shared" si="0"/>
        <v>9.3874999999999993</v>
      </c>
      <c r="AG25" s="36"/>
      <c r="AH25" s="36"/>
      <c r="AI25" s="36"/>
      <c r="AJ25" s="36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</row>
    <row r="26" spans="1:52" s="75" customFormat="1" ht="20.399999999999999" customHeight="1" x14ac:dyDescent="0.3">
      <c r="A26" s="12">
        <v>13</v>
      </c>
      <c r="B26" s="12">
        <v>183423</v>
      </c>
      <c r="C26" s="9"/>
      <c r="D26" s="9" t="s">
        <v>46</v>
      </c>
      <c r="E26" s="9" t="s">
        <v>468</v>
      </c>
      <c r="F26" s="9" t="s">
        <v>38</v>
      </c>
      <c r="G26" s="9" t="s">
        <v>374</v>
      </c>
      <c r="H26" s="9">
        <v>19</v>
      </c>
      <c r="I26" s="9" t="s">
        <v>42</v>
      </c>
      <c r="J26" s="9" t="s">
        <v>469</v>
      </c>
      <c r="K26" s="9" t="s">
        <v>44</v>
      </c>
      <c r="L26" s="9" t="s">
        <v>45</v>
      </c>
      <c r="M26" s="9">
        <v>4</v>
      </c>
      <c r="N26" s="9">
        <v>240</v>
      </c>
      <c r="O26" s="12">
        <v>6.5</v>
      </c>
      <c r="P26" s="19">
        <v>1.875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34">
        <v>1</v>
      </c>
      <c r="AE26" s="70"/>
      <c r="AF26" s="71">
        <f t="shared" si="0"/>
        <v>1.875</v>
      </c>
      <c r="AG26" s="72"/>
      <c r="AH26" s="72"/>
      <c r="AI26" s="72"/>
      <c r="AJ26" s="72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</row>
    <row r="27" spans="1:52" ht="20.399999999999999" customHeight="1" x14ac:dyDescent="0.3">
      <c r="A27" s="12">
        <v>14</v>
      </c>
      <c r="B27" s="12">
        <v>183422</v>
      </c>
      <c r="C27" s="9"/>
      <c r="D27" s="9" t="s">
        <v>46</v>
      </c>
      <c r="E27" s="9" t="s">
        <v>468</v>
      </c>
      <c r="F27" s="9" t="s">
        <v>38</v>
      </c>
      <c r="G27" s="9" t="s">
        <v>374</v>
      </c>
      <c r="H27" s="9">
        <v>19</v>
      </c>
      <c r="I27" s="9" t="s">
        <v>42</v>
      </c>
      <c r="J27" s="9" t="s">
        <v>469</v>
      </c>
      <c r="K27" s="9" t="s">
        <v>44</v>
      </c>
      <c r="L27" s="9" t="s">
        <v>45</v>
      </c>
      <c r="M27" s="9">
        <v>4</v>
      </c>
      <c r="N27" s="9">
        <v>240</v>
      </c>
      <c r="O27" s="12">
        <v>6.37</v>
      </c>
      <c r="P27" s="19">
        <v>1.3875000000000004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34">
        <v>1</v>
      </c>
      <c r="AE27" s="53"/>
      <c r="AF27" s="54">
        <f t="shared" si="0"/>
        <v>1.3875000000000004</v>
      </c>
      <c r="AG27" s="36"/>
      <c r="AH27" s="36"/>
      <c r="AI27" s="36"/>
      <c r="AJ27" s="36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</row>
    <row r="28" spans="1:52" ht="20.399999999999999" customHeight="1" x14ac:dyDescent="0.3">
      <c r="A28" s="12">
        <v>15</v>
      </c>
      <c r="B28" s="12">
        <v>187727</v>
      </c>
      <c r="C28" s="9"/>
      <c r="D28" s="9" t="s">
        <v>46</v>
      </c>
      <c r="E28" s="9" t="s">
        <v>468</v>
      </c>
      <c r="F28" s="9" t="s">
        <v>38</v>
      </c>
      <c r="G28" s="9" t="s">
        <v>374</v>
      </c>
      <c r="H28" s="9">
        <v>19</v>
      </c>
      <c r="I28" s="9" t="s">
        <v>42</v>
      </c>
      <c r="J28" s="9" t="s">
        <v>469</v>
      </c>
      <c r="K28" s="9" t="s">
        <v>44</v>
      </c>
      <c r="L28" s="9" t="s">
        <v>45</v>
      </c>
      <c r="M28" s="9">
        <v>4</v>
      </c>
      <c r="N28" s="9">
        <v>240</v>
      </c>
      <c r="O28" s="12">
        <v>6.47</v>
      </c>
      <c r="P28" s="11">
        <v>1.7624999999999991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34">
        <v>1</v>
      </c>
      <c r="AE28" s="53"/>
      <c r="AF28" s="54">
        <f t="shared" si="0"/>
        <v>1.7624999999999991</v>
      </c>
      <c r="AG28" s="36"/>
      <c r="AH28" s="36"/>
      <c r="AI28" s="36"/>
      <c r="AJ28" s="36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</row>
    <row r="29" spans="1:52" ht="20.399999999999999" customHeight="1" x14ac:dyDescent="0.3">
      <c r="A29" s="12">
        <v>16</v>
      </c>
      <c r="B29" s="12">
        <v>187319</v>
      </c>
      <c r="C29" s="9"/>
      <c r="D29" s="9" t="s">
        <v>46</v>
      </c>
      <c r="E29" s="9" t="s">
        <v>468</v>
      </c>
      <c r="F29" s="9" t="s">
        <v>38</v>
      </c>
      <c r="G29" s="9" t="s">
        <v>374</v>
      </c>
      <c r="H29" s="9">
        <v>19</v>
      </c>
      <c r="I29" s="9" t="s">
        <v>42</v>
      </c>
      <c r="J29" s="9" t="s">
        <v>469</v>
      </c>
      <c r="K29" s="9" t="s">
        <v>44</v>
      </c>
      <c r="L29" s="9" t="s">
        <v>45</v>
      </c>
      <c r="M29" s="9">
        <v>4</v>
      </c>
      <c r="N29" s="9">
        <v>240</v>
      </c>
      <c r="O29" s="12">
        <v>8.07</v>
      </c>
      <c r="P29" s="11">
        <v>7.7625000000000011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34">
        <v>1</v>
      </c>
      <c r="AE29" s="53"/>
      <c r="AF29" s="54">
        <f t="shared" si="0"/>
        <v>7.7625000000000011</v>
      </c>
      <c r="AG29" s="36"/>
      <c r="AH29" s="36"/>
      <c r="AI29" s="36"/>
      <c r="AJ29" s="36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</row>
    <row r="30" spans="1:52" ht="20.399999999999999" customHeight="1" x14ac:dyDescent="0.3">
      <c r="A30" s="12">
        <v>17</v>
      </c>
      <c r="B30" s="12">
        <v>188976</v>
      </c>
      <c r="C30" s="9"/>
      <c r="D30" s="9" t="s">
        <v>46</v>
      </c>
      <c r="E30" s="9" t="s">
        <v>468</v>
      </c>
      <c r="F30" s="9" t="s">
        <v>38</v>
      </c>
      <c r="G30" s="9" t="s">
        <v>374</v>
      </c>
      <c r="H30" s="9">
        <v>19</v>
      </c>
      <c r="I30" s="9" t="s">
        <v>42</v>
      </c>
      <c r="J30" s="9" t="s">
        <v>494</v>
      </c>
      <c r="K30" s="9" t="s">
        <v>44</v>
      </c>
      <c r="L30" s="9" t="s">
        <v>45</v>
      </c>
      <c r="M30" s="9">
        <v>4</v>
      </c>
      <c r="N30" s="9">
        <v>240</v>
      </c>
      <c r="O30" s="12">
        <v>9.44</v>
      </c>
      <c r="P30" s="11">
        <v>12.899999999999999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34">
        <v>1</v>
      </c>
      <c r="AE30" s="53"/>
      <c r="AF30" s="54">
        <f t="shared" si="0"/>
        <v>12.899999999999999</v>
      </c>
      <c r="AG30" s="36"/>
      <c r="AH30" s="36"/>
      <c r="AI30" s="36"/>
      <c r="AJ30" s="36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</row>
    <row r="31" spans="1:52" ht="20.399999999999999" customHeight="1" x14ac:dyDescent="0.3">
      <c r="A31" s="12">
        <v>18</v>
      </c>
      <c r="B31" s="12">
        <v>180166</v>
      </c>
      <c r="C31" s="9"/>
      <c r="D31" s="9" t="s">
        <v>46</v>
      </c>
      <c r="E31" s="9" t="s">
        <v>371</v>
      </c>
      <c r="F31" s="9" t="s">
        <v>74</v>
      </c>
      <c r="G31" s="9" t="s">
        <v>374</v>
      </c>
      <c r="H31" s="9">
        <v>19</v>
      </c>
      <c r="I31" s="9" t="s">
        <v>42</v>
      </c>
      <c r="J31" s="9" t="s">
        <v>518</v>
      </c>
      <c r="K31" s="9" t="s">
        <v>44</v>
      </c>
      <c r="L31" s="9" t="s">
        <v>45</v>
      </c>
      <c r="M31" s="9">
        <v>4</v>
      </c>
      <c r="N31" s="9">
        <v>240</v>
      </c>
      <c r="O31" s="12">
        <v>6.79</v>
      </c>
      <c r="P31" s="19">
        <v>2.9625000000000004</v>
      </c>
      <c r="Q31" s="9"/>
      <c r="R31" s="9"/>
      <c r="S31" s="9"/>
      <c r="T31" s="9"/>
      <c r="U31" s="9"/>
      <c r="V31" s="9"/>
      <c r="W31" s="9"/>
      <c r="X31" s="9"/>
      <c r="Y31" s="9"/>
      <c r="Z31" s="9">
        <v>1</v>
      </c>
      <c r="AA31" s="9">
        <v>1</v>
      </c>
      <c r="AB31" s="9">
        <v>1</v>
      </c>
      <c r="AC31" s="9">
        <v>1</v>
      </c>
      <c r="AD31" s="34">
        <v>1</v>
      </c>
      <c r="AE31" s="53"/>
      <c r="AF31" s="54">
        <f t="shared" si="0"/>
        <v>4.9625000000000004</v>
      </c>
      <c r="AG31" s="36"/>
      <c r="AH31" s="36"/>
      <c r="AI31" s="36"/>
      <c r="AJ31" s="36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</row>
    <row r="32" spans="1:52" ht="20.399999999999999" customHeight="1" x14ac:dyDescent="0.3">
      <c r="A32" s="12">
        <v>19</v>
      </c>
      <c r="B32" s="12">
        <v>181232</v>
      </c>
      <c r="C32" s="9"/>
      <c r="D32" s="9" t="s">
        <v>46</v>
      </c>
      <c r="E32" s="9" t="s">
        <v>468</v>
      </c>
      <c r="F32" s="9" t="s">
        <v>74</v>
      </c>
      <c r="G32" s="9" t="s">
        <v>539</v>
      </c>
      <c r="H32" s="9">
        <v>19</v>
      </c>
      <c r="I32" s="9" t="s">
        <v>540</v>
      </c>
      <c r="J32" s="9" t="s">
        <v>243</v>
      </c>
      <c r="K32" s="9" t="s">
        <v>188</v>
      </c>
      <c r="L32" s="9" t="s">
        <v>45</v>
      </c>
      <c r="M32" s="9">
        <v>4</v>
      </c>
      <c r="N32" s="9">
        <v>240</v>
      </c>
      <c r="O32" s="12">
        <v>6.95</v>
      </c>
      <c r="P32" s="19">
        <v>3.5625000000000009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34">
        <v>1</v>
      </c>
      <c r="AE32" s="53"/>
      <c r="AF32" s="54">
        <f t="shared" si="0"/>
        <v>3.5625000000000009</v>
      </c>
      <c r="AG32" s="36"/>
      <c r="AH32" s="36"/>
      <c r="AI32" s="36"/>
      <c r="AJ32" s="36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</row>
    <row r="33" spans="1:55" ht="20.399999999999999" customHeight="1" x14ac:dyDescent="0.3">
      <c r="A33" s="12">
        <v>20</v>
      </c>
      <c r="B33" s="12">
        <v>183349</v>
      </c>
      <c r="C33" s="9"/>
      <c r="D33" s="9" t="s">
        <v>46</v>
      </c>
      <c r="E33" s="9" t="s">
        <v>468</v>
      </c>
      <c r="F33" s="9" t="s">
        <v>74</v>
      </c>
      <c r="G33" s="9" t="s">
        <v>565</v>
      </c>
      <c r="H33" s="9">
        <v>19</v>
      </c>
      <c r="I33" s="9" t="s">
        <v>566</v>
      </c>
      <c r="J33" s="9" t="s">
        <v>91</v>
      </c>
      <c r="K33" s="9" t="s">
        <v>206</v>
      </c>
      <c r="L33" s="9" t="s">
        <v>45</v>
      </c>
      <c r="M33" s="9">
        <v>4</v>
      </c>
      <c r="N33" s="9">
        <v>240</v>
      </c>
      <c r="O33" s="12">
        <v>7.14</v>
      </c>
      <c r="P33" s="19">
        <v>4.2749999999999986</v>
      </c>
      <c r="Q33" s="9"/>
      <c r="R33" s="9"/>
      <c r="S33" s="9"/>
      <c r="T33" s="9"/>
      <c r="U33" s="9"/>
      <c r="V33" s="9"/>
      <c r="W33" s="9"/>
      <c r="X33" s="9"/>
      <c r="Y33" s="9"/>
      <c r="Z33" s="9" t="s">
        <v>419</v>
      </c>
      <c r="AA33" s="9">
        <v>2</v>
      </c>
      <c r="AB33" s="9"/>
      <c r="AC33" s="9"/>
      <c r="AD33" s="34">
        <v>1</v>
      </c>
      <c r="AE33" s="53"/>
      <c r="AF33" s="54">
        <f t="shared" si="0"/>
        <v>6.2749999999999986</v>
      </c>
      <c r="AG33" s="36"/>
      <c r="AH33" s="36"/>
      <c r="AI33" s="36"/>
      <c r="AJ33" s="36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</row>
    <row r="34" spans="1:55" ht="20.399999999999999" customHeight="1" x14ac:dyDescent="0.3">
      <c r="A34" s="12">
        <v>21</v>
      </c>
      <c r="B34" s="12">
        <v>184703</v>
      </c>
      <c r="C34" s="9"/>
      <c r="D34" s="9" t="s">
        <v>46</v>
      </c>
      <c r="E34" s="9" t="s">
        <v>468</v>
      </c>
      <c r="F34" s="9" t="s">
        <v>74</v>
      </c>
      <c r="G34" s="9" t="s">
        <v>544</v>
      </c>
      <c r="H34" s="9">
        <v>19</v>
      </c>
      <c r="I34" s="9" t="s">
        <v>579</v>
      </c>
      <c r="J34" s="9" t="s">
        <v>91</v>
      </c>
      <c r="K34" s="9" t="s">
        <v>188</v>
      </c>
      <c r="L34" s="9" t="s">
        <v>45</v>
      </c>
      <c r="M34" s="9">
        <v>4</v>
      </c>
      <c r="N34" s="9">
        <v>240</v>
      </c>
      <c r="O34" s="12">
        <v>6.83</v>
      </c>
      <c r="P34" s="19">
        <v>3.1125000000000003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34">
        <v>1</v>
      </c>
      <c r="AE34" s="53"/>
      <c r="AF34" s="54">
        <f t="shared" si="0"/>
        <v>3.1125000000000003</v>
      </c>
      <c r="AG34" s="36"/>
      <c r="AH34" s="36"/>
      <c r="AI34" s="36"/>
      <c r="AJ34" s="36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</row>
    <row r="35" spans="1:55" ht="20.399999999999999" customHeight="1" x14ac:dyDescent="0.3">
      <c r="A35" s="12">
        <v>22</v>
      </c>
      <c r="B35" s="12">
        <v>183094</v>
      </c>
      <c r="C35" s="9"/>
      <c r="D35" s="9" t="s">
        <v>46</v>
      </c>
      <c r="E35" s="9" t="s">
        <v>468</v>
      </c>
      <c r="F35" s="9" t="s">
        <v>74</v>
      </c>
      <c r="G35" s="9" t="s">
        <v>603</v>
      </c>
      <c r="H35" s="9">
        <v>19</v>
      </c>
      <c r="I35" s="9" t="s">
        <v>604</v>
      </c>
      <c r="J35" s="9" t="s">
        <v>91</v>
      </c>
      <c r="K35" s="9" t="s">
        <v>188</v>
      </c>
      <c r="L35" s="9" t="s">
        <v>45</v>
      </c>
      <c r="M35" s="9">
        <v>4</v>
      </c>
      <c r="N35" s="9">
        <v>240</v>
      </c>
      <c r="O35" s="12">
        <v>6.47</v>
      </c>
      <c r="P35" s="19">
        <v>1.7624999999999991</v>
      </c>
      <c r="Q35" s="9"/>
      <c r="R35" s="9"/>
      <c r="S35" s="9"/>
      <c r="T35" s="9"/>
      <c r="U35" s="9"/>
      <c r="V35" s="9"/>
      <c r="W35" s="9"/>
      <c r="X35" s="9"/>
      <c r="Y35" s="9"/>
      <c r="Z35" s="9" t="s">
        <v>388</v>
      </c>
      <c r="AA35" s="9">
        <v>2</v>
      </c>
      <c r="AB35" s="9"/>
      <c r="AC35" s="9"/>
      <c r="AD35" s="34">
        <v>1</v>
      </c>
      <c r="AE35" s="53"/>
      <c r="AF35" s="54">
        <f t="shared" si="0"/>
        <v>3.7624999999999993</v>
      </c>
      <c r="AG35" s="36"/>
      <c r="AH35" s="36"/>
      <c r="AI35" s="36"/>
      <c r="AJ35" s="36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</row>
    <row r="36" spans="1:55" ht="20.399999999999999" customHeight="1" x14ac:dyDescent="0.3">
      <c r="A36" s="12">
        <v>23</v>
      </c>
      <c r="B36" s="12">
        <v>186351</v>
      </c>
      <c r="C36" s="9"/>
      <c r="D36" s="9" t="s">
        <v>46</v>
      </c>
      <c r="E36" s="9" t="s">
        <v>468</v>
      </c>
      <c r="F36" s="9" t="s">
        <v>74</v>
      </c>
      <c r="G36" s="9" t="s">
        <v>607</v>
      </c>
      <c r="H36" s="9">
        <v>19</v>
      </c>
      <c r="I36" s="9" t="s">
        <v>608</v>
      </c>
      <c r="J36" s="9" t="s">
        <v>91</v>
      </c>
      <c r="K36" s="9" t="s">
        <v>206</v>
      </c>
      <c r="L36" s="9" t="s">
        <v>45</v>
      </c>
      <c r="M36" s="9">
        <v>4</v>
      </c>
      <c r="N36" s="9">
        <v>240</v>
      </c>
      <c r="O36" s="12">
        <v>7.08</v>
      </c>
      <c r="P36" s="31">
        <v>4.0500000000000007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34">
        <v>1</v>
      </c>
      <c r="AE36" s="53"/>
      <c r="AF36" s="54">
        <f t="shared" si="0"/>
        <v>4.0500000000000007</v>
      </c>
      <c r="AG36" s="36"/>
      <c r="AH36" s="36"/>
      <c r="AI36" s="36"/>
      <c r="AJ36" s="36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</row>
    <row r="37" spans="1:55" s="44" customFormat="1" ht="20.399999999999999" customHeight="1" x14ac:dyDescent="0.3">
      <c r="A37" s="12">
        <v>24</v>
      </c>
      <c r="B37" s="12">
        <v>186302</v>
      </c>
      <c r="C37" s="9"/>
      <c r="D37" s="9" t="s">
        <v>46</v>
      </c>
      <c r="E37" s="9" t="s">
        <v>468</v>
      </c>
      <c r="F37" s="9" t="s">
        <v>74</v>
      </c>
      <c r="G37" s="9" t="s">
        <v>544</v>
      </c>
      <c r="H37" s="9">
        <v>19</v>
      </c>
      <c r="I37" s="9" t="s">
        <v>608</v>
      </c>
      <c r="J37" s="9" t="s">
        <v>91</v>
      </c>
      <c r="K37" s="9" t="s">
        <v>44</v>
      </c>
      <c r="L37" s="9" t="s">
        <v>45</v>
      </c>
      <c r="M37" s="9">
        <v>4</v>
      </c>
      <c r="N37" s="9">
        <v>240</v>
      </c>
      <c r="O37" s="12">
        <v>7.27</v>
      </c>
      <c r="P37" s="31">
        <v>4.7624999999999984</v>
      </c>
      <c r="Q37" s="9"/>
      <c r="R37" s="9"/>
      <c r="S37" s="9"/>
      <c r="T37" s="9"/>
      <c r="U37" s="9"/>
      <c r="V37" s="9"/>
      <c r="W37" s="9"/>
      <c r="X37" s="9"/>
      <c r="Y37" s="9"/>
      <c r="Z37" s="9" t="s">
        <v>388</v>
      </c>
      <c r="AA37" s="9">
        <v>2</v>
      </c>
      <c r="AB37" s="9"/>
      <c r="AC37" s="9"/>
      <c r="AD37" s="34">
        <v>1</v>
      </c>
      <c r="AE37" s="53"/>
      <c r="AF37" s="54">
        <f t="shared" si="0"/>
        <v>6.7624999999999984</v>
      </c>
      <c r="AG37" s="36"/>
      <c r="AH37" s="36"/>
      <c r="AI37" s="36"/>
      <c r="AJ37" s="36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</row>
    <row r="38" spans="1:55" ht="20.399999999999999" customHeight="1" x14ac:dyDescent="0.3">
      <c r="A38" s="12">
        <v>25</v>
      </c>
      <c r="B38" s="12">
        <v>186137</v>
      </c>
      <c r="C38" s="9"/>
      <c r="D38" s="9" t="s">
        <v>46</v>
      </c>
      <c r="E38" s="9" t="s">
        <v>468</v>
      </c>
      <c r="F38" s="9" t="s">
        <v>74</v>
      </c>
      <c r="G38" s="9" t="s">
        <v>546</v>
      </c>
      <c r="H38" s="9">
        <v>19</v>
      </c>
      <c r="I38" s="9" t="s">
        <v>579</v>
      </c>
      <c r="J38" s="9" t="s">
        <v>91</v>
      </c>
      <c r="K38" s="9" t="s">
        <v>44</v>
      </c>
      <c r="L38" s="9" t="s">
        <v>45</v>
      </c>
      <c r="M38" s="9">
        <v>4</v>
      </c>
      <c r="N38" s="9">
        <v>240</v>
      </c>
      <c r="O38" s="12">
        <v>8.2200000000000006</v>
      </c>
      <c r="P38" s="31">
        <v>8.3250000000000028</v>
      </c>
      <c r="Q38" s="9" t="s">
        <v>61</v>
      </c>
      <c r="R38" s="9"/>
      <c r="S38" s="9"/>
      <c r="T38" s="9"/>
      <c r="U38" s="9"/>
      <c r="V38" s="9"/>
      <c r="W38" s="9"/>
      <c r="X38" s="9"/>
      <c r="Y38" s="9"/>
      <c r="Z38" s="9" t="s">
        <v>220</v>
      </c>
      <c r="AA38" s="9"/>
      <c r="AB38" s="9"/>
      <c r="AC38" s="9"/>
      <c r="AD38" s="34">
        <v>1</v>
      </c>
      <c r="AE38" s="53"/>
      <c r="AF38" s="54">
        <f t="shared" si="0"/>
        <v>8.3250000000000028</v>
      </c>
      <c r="AG38" s="36"/>
      <c r="AH38" s="36"/>
      <c r="AI38" s="36"/>
      <c r="AJ38" s="36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</row>
    <row r="39" spans="1:55" ht="20.399999999999999" customHeight="1" x14ac:dyDescent="0.3">
      <c r="A39" s="12">
        <v>26</v>
      </c>
      <c r="B39" s="12">
        <v>186486</v>
      </c>
      <c r="C39" s="9"/>
      <c r="D39" s="9" t="s">
        <v>46</v>
      </c>
      <c r="E39" s="9" t="s">
        <v>468</v>
      </c>
      <c r="F39" s="9" t="s">
        <v>74</v>
      </c>
      <c r="G39" s="9" t="s">
        <v>581</v>
      </c>
      <c r="H39" s="9">
        <v>19</v>
      </c>
      <c r="I39" s="9" t="s">
        <v>621</v>
      </c>
      <c r="J39" s="9" t="s">
        <v>622</v>
      </c>
      <c r="K39" s="9" t="s">
        <v>44</v>
      </c>
      <c r="L39" s="9" t="s">
        <v>45</v>
      </c>
      <c r="M39" s="9">
        <v>4</v>
      </c>
      <c r="N39" s="9">
        <v>240</v>
      </c>
      <c r="O39" s="12">
        <v>7.51</v>
      </c>
      <c r="P39" s="31">
        <v>5.6624999999999996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34">
        <v>1</v>
      </c>
      <c r="AE39" s="53"/>
      <c r="AF39" s="54">
        <f t="shared" si="0"/>
        <v>5.6624999999999996</v>
      </c>
      <c r="AG39" s="36"/>
      <c r="AH39" s="36"/>
      <c r="AI39" s="36"/>
      <c r="AJ39" s="36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</row>
    <row r="40" spans="1:55" ht="20.399999999999999" customHeight="1" x14ac:dyDescent="0.3">
      <c r="A40" s="12">
        <v>27</v>
      </c>
      <c r="B40" s="12">
        <v>185448</v>
      </c>
      <c r="C40" s="9"/>
      <c r="D40" s="9" t="s">
        <v>46</v>
      </c>
      <c r="E40" s="9" t="s">
        <v>468</v>
      </c>
      <c r="F40" s="9" t="s">
        <v>74</v>
      </c>
      <c r="G40" s="9" t="s">
        <v>581</v>
      </c>
      <c r="H40" s="9">
        <v>19</v>
      </c>
      <c r="I40" s="9" t="s">
        <v>621</v>
      </c>
      <c r="J40" s="9" t="s">
        <v>474</v>
      </c>
      <c r="K40" s="9" t="s">
        <v>44</v>
      </c>
      <c r="L40" s="9" t="s">
        <v>45</v>
      </c>
      <c r="M40" s="9">
        <v>4</v>
      </c>
      <c r="N40" s="9">
        <v>240</v>
      </c>
      <c r="O40" s="12">
        <v>6.66</v>
      </c>
      <c r="P40" s="31">
        <v>2.4750000000000005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34">
        <v>1</v>
      </c>
      <c r="AE40" s="53"/>
      <c r="AF40" s="54">
        <f t="shared" si="0"/>
        <v>2.4750000000000005</v>
      </c>
      <c r="AG40" s="36"/>
      <c r="AH40" s="36"/>
      <c r="AI40" s="36"/>
      <c r="AJ40" s="36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</row>
    <row r="41" spans="1:55" ht="20.399999999999999" customHeight="1" x14ac:dyDescent="0.3">
      <c r="A41" s="12">
        <v>28</v>
      </c>
      <c r="B41" s="12">
        <v>185075</v>
      </c>
      <c r="C41" s="9"/>
      <c r="D41" s="9" t="s">
        <v>46</v>
      </c>
      <c r="E41" s="9" t="s">
        <v>468</v>
      </c>
      <c r="F41" s="9" t="s">
        <v>74</v>
      </c>
      <c r="G41" s="9" t="s">
        <v>546</v>
      </c>
      <c r="H41" s="9">
        <v>19</v>
      </c>
      <c r="I41" s="9" t="s">
        <v>638</v>
      </c>
      <c r="J41" s="9" t="s">
        <v>91</v>
      </c>
      <c r="K41" s="9" t="s">
        <v>44</v>
      </c>
      <c r="L41" s="9" t="s">
        <v>45</v>
      </c>
      <c r="M41" s="9">
        <v>4</v>
      </c>
      <c r="N41" s="9">
        <v>240</v>
      </c>
      <c r="O41" s="12">
        <v>6.75</v>
      </c>
      <c r="P41" s="31">
        <v>2.8125</v>
      </c>
      <c r="Q41" s="9"/>
      <c r="R41" s="9"/>
      <c r="S41" s="9"/>
      <c r="T41" s="9"/>
      <c r="U41" s="9"/>
      <c r="V41" s="9"/>
      <c r="W41" s="9"/>
      <c r="X41" s="9"/>
      <c r="Y41" s="9"/>
      <c r="Z41" s="9" t="s">
        <v>109</v>
      </c>
      <c r="AA41" s="9">
        <v>1</v>
      </c>
      <c r="AB41" s="9"/>
      <c r="AC41" s="9"/>
      <c r="AD41" s="34">
        <v>1</v>
      </c>
      <c r="AE41" s="53"/>
      <c r="AF41" s="54">
        <f t="shared" si="0"/>
        <v>3.8125</v>
      </c>
      <c r="AG41" s="36"/>
      <c r="AH41" s="36"/>
      <c r="AI41" s="36"/>
      <c r="AJ41" s="36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</row>
    <row r="42" spans="1:55" ht="20.399999999999999" customHeight="1" x14ac:dyDescent="0.3">
      <c r="A42" s="12">
        <v>29</v>
      </c>
      <c r="B42" s="12">
        <v>185087</v>
      </c>
      <c r="C42" s="9"/>
      <c r="D42" s="9" t="s">
        <v>46</v>
      </c>
      <c r="E42" s="9" t="s">
        <v>468</v>
      </c>
      <c r="F42" s="9" t="s">
        <v>74</v>
      </c>
      <c r="G42" s="9" t="s">
        <v>546</v>
      </c>
      <c r="H42" s="9">
        <v>19</v>
      </c>
      <c r="I42" s="9" t="s">
        <v>639</v>
      </c>
      <c r="J42" s="9" t="s">
        <v>91</v>
      </c>
      <c r="K42" s="9" t="s">
        <v>44</v>
      </c>
      <c r="L42" s="9" t="s">
        <v>45</v>
      </c>
      <c r="M42" s="9">
        <v>4</v>
      </c>
      <c r="N42" s="9">
        <v>240</v>
      </c>
      <c r="O42" s="12">
        <v>6.64</v>
      </c>
      <c r="P42" s="31">
        <v>2.3999999999999986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34">
        <v>1</v>
      </c>
      <c r="AE42" s="53"/>
      <c r="AF42" s="54">
        <f t="shared" si="0"/>
        <v>2.3999999999999986</v>
      </c>
      <c r="AG42" s="36"/>
      <c r="AH42" s="36"/>
      <c r="AI42" s="36"/>
      <c r="AJ42" s="36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</row>
    <row r="43" spans="1:55" ht="20.399999999999999" customHeight="1" x14ac:dyDescent="0.3">
      <c r="A43" s="12">
        <v>30</v>
      </c>
      <c r="B43" s="12">
        <v>180970</v>
      </c>
      <c r="C43" s="9"/>
      <c r="D43" s="9" t="s">
        <v>46</v>
      </c>
      <c r="E43" s="9" t="s">
        <v>468</v>
      </c>
      <c r="F43" s="9" t="s">
        <v>74</v>
      </c>
      <c r="G43" s="9" t="s">
        <v>546</v>
      </c>
      <c r="H43" s="9">
        <v>19</v>
      </c>
      <c r="I43" s="9" t="s">
        <v>579</v>
      </c>
      <c r="J43" s="9" t="s">
        <v>622</v>
      </c>
      <c r="K43" s="9" t="s">
        <v>44</v>
      </c>
      <c r="L43" s="9" t="s">
        <v>45</v>
      </c>
      <c r="M43" s="9">
        <v>4</v>
      </c>
      <c r="N43" s="9">
        <v>240</v>
      </c>
      <c r="O43" s="12">
        <v>6.86</v>
      </c>
      <c r="P43" s="31">
        <v>3.2250000000000014</v>
      </c>
      <c r="Q43" s="9"/>
      <c r="R43" s="9"/>
      <c r="S43" s="9"/>
      <c r="T43" s="9"/>
      <c r="U43" s="9"/>
      <c r="V43" s="9"/>
      <c r="W43" s="9"/>
      <c r="X43" s="9"/>
      <c r="Y43" s="9"/>
      <c r="Z43" s="9" t="s">
        <v>527</v>
      </c>
      <c r="AA43" s="9">
        <v>1</v>
      </c>
      <c r="AB43" s="9"/>
      <c r="AC43" s="9"/>
      <c r="AD43" s="34">
        <v>1</v>
      </c>
      <c r="AE43" s="53"/>
      <c r="AF43" s="54">
        <f t="shared" si="0"/>
        <v>4.2250000000000014</v>
      </c>
      <c r="AG43" s="36"/>
      <c r="AH43" s="36"/>
      <c r="AI43" s="36"/>
      <c r="AJ43" s="36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</row>
    <row r="44" spans="1:55" ht="20.399999999999999" customHeight="1" x14ac:dyDescent="0.3">
      <c r="A44" s="12">
        <v>31</v>
      </c>
      <c r="B44" s="12">
        <v>187114</v>
      </c>
      <c r="C44" s="9"/>
      <c r="D44" s="9" t="s">
        <v>46</v>
      </c>
      <c r="E44" s="9" t="s">
        <v>468</v>
      </c>
      <c r="F44" s="9" t="s">
        <v>74</v>
      </c>
      <c r="G44" s="9" t="s">
        <v>546</v>
      </c>
      <c r="H44" s="9">
        <v>19</v>
      </c>
      <c r="I44" s="9" t="s">
        <v>608</v>
      </c>
      <c r="J44" s="9" t="s">
        <v>622</v>
      </c>
      <c r="K44" s="9" t="s">
        <v>44</v>
      </c>
      <c r="L44" s="9" t="s">
        <v>45</v>
      </c>
      <c r="M44" s="9">
        <v>4</v>
      </c>
      <c r="N44" s="9">
        <v>240</v>
      </c>
      <c r="O44" s="12">
        <v>7.33</v>
      </c>
      <c r="P44" s="31">
        <v>4.9875000000000007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34">
        <v>1</v>
      </c>
      <c r="AE44" s="53"/>
      <c r="AF44" s="54">
        <f t="shared" si="0"/>
        <v>4.9875000000000007</v>
      </c>
      <c r="AG44" s="36"/>
      <c r="AH44" s="36"/>
      <c r="AI44" s="36"/>
      <c r="AJ44" s="36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</row>
    <row r="45" spans="1:55" ht="20.399999999999999" customHeight="1" x14ac:dyDescent="0.3">
      <c r="A45" s="12">
        <v>32</v>
      </c>
      <c r="B45" s="12">
        <v>185802</v>
      </c>
      <c r="C45" s="9"/>
      <c r="D45" s="9" t="s">
        <v>46</v>
      </c>
      <c r="E45" s="9" t="s">
        <v>468</v>
      </c>
      <c r="F45" s="9" t="s">
        <v>74</v>
      </c>
      <c r="G45" s="9" t="s">
        <v>546</v>
      </c>
      <c r="H45" s="9">
        <v>19</v>
      </c>
      <c r="I45" s="9" t="s">
        <v>579</v>
      </c>
      <c r="J45" s="9" t="s">
        <v>518</v>
      </c>
      <c r="K45" s="9" t="s">
        <v>44</v>
      </c>
      <c r="L45" s="9" t="s">
        <v>45</v>
      </c>
      <c r="M45" s="9">
        <v>4</v>
      </c>
      <c r="N45" s="9">
        <v>240</v>
      </c>
      <c r="O45" s="12">
        <v>6.95</v>
      </c>
      <c r="P45" s="19">
        <v>3.5625000000000009</v>
      </c>
      <c r="Q45" s="9"/>
      <c r="R45" s="9"/>
      <c r="S45" s="9"/>
      <c r="T45" s="9"/>
      <c r="U45" s="9"/>
      <c r="V45" s="9"/>
      <c r="W45" s="9"/>
      <c r="X45" s="9"/>
      <c r="Y45" s="9"/>
      <c r="Z45" s="9" t="s">
        <v>109</v>
      </c>
      <c r="AA45" s="9">
        <v>1</v>
      </c>
      <c r="AB45" s="9"/>
      <c r="AC45" s="9"/>
      <c r="AD45" s="34">
        <v>1</v>
      </c>
      <c r="AE45" s="53"/>
      <c r="AF45" s="54">
        <f t="shared" si="0"/>
        <v>4.5625000000000009</v>
      </c>
      <c r="AG45" s="36"/>
      <c r="AH45" s="36"/>
      <c r="AI45" s="36"/>
      <c r="AJ45" s="36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</row>
    <row r="46" spans="1:55" ht="20.399999999999999" customHeight="1" x14ac:dyDescent="0.3">
      <c r="A46" s="12">
        <v>33</v>
      </c>
      <c r="B46" s="12">
        <v>185993</v>
      </c>
      <c r="C46" s="9"/>
      <c r="D46" s="9" t="s">
        <v>46</v>
      </c>
      <c r="E46" s="9" t="s">
        <v>468</v>
      </c>
      <c r="F46" s="9" t="s">
        <v>74</v>
      </c>
      <c r="G46" s="9" t="s">
        <v>546</v>
      </c>
      <c r="H46" s="9">
        <v>19</v>
      </c>
      <c r="I46" s="9" t="s">
        <v>701</v>
      </c>
      <c r="J46" s="9" t="s">
        <v>518</v>
      </c>
      <c r="K46" s="9" t="s">
        <v>44</v>
      </c>
      <c r="L46" s="9" t="s">
        <v>45</v>
      </c>
      <c r="M46" s="9">
        <v>4</v>
      </c>
      <c r="N46" s="9">
        <v>240</v>
      </c>
      <c r="O46" s="12">
        <v>8.31</v>
      </c>
      <c r="P46" s="19">
        <v>8.6625000000000014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34">
        <v>1</v>
      </c>
      <c r="AE46" s="53"/>
      <c r="AF46" s="54">
        <f t="shared" si="0"/>
        <v>8.6625000000000014</v>
      </c>
      <c r="AG46" s="36"/>
      <c r="AH46" s="36"/>
      <c r="AI46" s="36"/>
      <c r="AJ46" s="36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</row>
    <row r="47" spans="1:55" s="53" customFormat="1" ht="20.399999999999999" customHeight="1" x14ac:dyDescent="0.3">
      <c r="A47" s="12">
        <v>34</v>
      </c>
      <c r="B47" s="55">
        <v>188113</v>
      </c>
      <c r="C47" s="36"/>
      <c r="D47" s="36" t="s">
        <v>46</v>
      </c>
      <c r="E47" s="36" t="s">
        <v>468</v>
      </c>
      <c r="F47" s="36" t="s">
        <v>74</v>
      </c>
      <c r="G47" s="36" t="s">
        <v>601</v>
      </c>
      <c r="H47" s="36">
        <v>19</v>
      </c>
      <c r="I47" s="36" t="s">
        <v>702</v>
      </c>
      <c r="J47" s="36" t="s">
        <v>518</v>
      </c>
      <c r="K47" s="36" t="s">
        <v>44</v>
      </c>
      <c r="L47" s="36" t="s">
        <v>45</v>
      </c>
      <c r="M47" s="36">
        <v>4</v>
      </c>
      <c r="N47" s="36">
        <v>240</v>
      </c>
      <c r="O47" s="55">
        <v>6.55</v>
      </c>
      <c r="P47" s="56">
        <v>2.0624999999999991</v>
      </c>
      <c r="Q47" s="36"/>
      <c r="R47" s="36"/>
      <c r="S47" s="36"/>
      <c r="T47" s="36"/>
      <c r="U47" s="36"/>
      <c r="V47" s="36"/>
      <c r="W47" s="36"/>
      <c r="X47" s="36"/>
      <c r="Y47" s="36"/>
      <c r="Z47" s="36" t="s">
        <v>703</v>
      </c>
      <c r="AA47" s="36">
        <v>10</v>
      </c>
      <c r="AB47" s="36">
        <v>1</v>
      </c>
      <c r="AC47" s="36">
        <v>1</v>
      </c>
      <c r="AD47" s="36">
        <v>1</v>
      </c>
      <c r="AF47" s="54">
        <f t="shared" si="0"/>
        <v>13.0625</v>
      </c>
      <c r="AG47" s="36"/>
      <c r="AH47" s="36"/>
      <c r="AI47" s="36"/>
      <c r="AJ47" s="36"/>
    </row>
    <row r="48" spans="1:55" ht="20.399999999999999" customHeight="1" x14ac:dyDescent="0.3">
      <c r="A48" s="12">
        <v>35</v>
      </c>
      <c r="B48" s="12">
        <v>182490</v>
      </c>
      <c r="C48" s="9"/>
      <c r="D48" s="9" t="s">
        <v>46</v>
      </c>
      <c r="E48" s="9" t="s">
        <v>468</v>
      </c>
      <c r="F48" s="9" t="s">
        <v>74</v>
      </c>
      <c r="G48" s="9" t="s">
        <v>601</v>
      </c>
      <c r="H48" s="9">
        <v>19</v>
      </c>
      <c r="I48" s="9" t="s">
        <v>702</v>
      </c>
      <c r="J48" s="9" t="s">
        <v>518</v>
      </c>
      <c r="K48" s="9" t="s">
        <v>44</v>
      </c>
      <c r="L48" s="9" t="s">
        <v>45</v>
      </c>
      <c r="M48" s="9">
        <v>4</v>
      </c>
      <c r="N48" s="9">
        <v>240</v>
      </c>
      <c r="O48" s="12">
        <v>8.07</v>
      </c>
      <c r="P48" s="19">
        <v>7.7625000000000011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34">
        <v>1</v>
      </c>
      <c r="AE48" s="53"/>
      <c r="AF48" s="54">
        <f t="shared" si="0"/>
        <v>7.7625000000000011</v>
      </c>
      <c r="AG48" s="36"/>
      <c r="AH48" s="36"/>
      <c r="AI48" s="36"/>
      <c r="AJ48" s="36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</row>
    <row r="49" spans="1:56" ht="20.399999999999999" customHeight="1" x14ac:dyDescent="0.3">
      <c r="A49" s="12">
        <v>36</v>
      </c>
      <c r="B49" s="12">
        <v>189303</v>
      </c>
      <c r="C49" s="9"/>
      <c r="D49" s="9" t="s">
        <v>46</v>
      </c>
      <c r="E49" s="9" t="s">
        <v>468</v>
      </c>
      <c r="F49" s="9" t="s">
        <v>74</v>
      </c>
      <c r="G49" s="9" t="s">
        <v>546</v>
      </c>
      <c r="H49" s="9">
        <v>19</v>
      </c>
      <c r="I49" s="9" t="s">
        <v>702</v>
      </c>
      <c r="J49" s="9" t="s">
        <v>518</v>
      </c>
      <c r="K49" s="9" t="s">
        <v>44</v>
      </c>
      <c r="L49" s="9" t="s">
        <v>45</v>
      </c>
      <c r="M49" s="9">
        <v>4</v>
      </c>
      <c r="N49" s="9">
        <v>240</v>
      </c>
      <c r="O49" s="12">
        <v>7.6</v>
      </c>
      <c r="P49" s="19">
        <v>5.9999999999999982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34">
        <v>1</v>
      </c>
      <c r="AE49" s="53"/>
      <c r="AF49" s="54">
        <f t="shared" si="0"/>
        <v>5.9999999999999982</v>
      </c>
      <c r="AG49" s="36"/>
      <c r="AH49" s="36"/>
      <c r="AI49" s="36"/>
      <c r="AJ49" s="36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</row>
    <row r="50" spans="1:56" ht="20.399999999999999" customHeight="1" x14ac:dyDescent="0.3">
      <c r="A50" s="12">
        <v>37</v>
      </c>
      <c r="B50" s="12">
        <v>189246</v>
      </c>
      <c r="C50" s="9"/>
      <c r="D50" s="9" t="s">
        <v>46</v>
      </c>
      <c r="E50" s="9" t="s">
        <v>468</v>
      </c>
      <c r="F50" s="9" t="s">
        <v>74</v>
      </c>
      <c r="G50" s="9" t="s">
        <v>546</v>
      </c>
      <c r="H50" s="9">
        <v>19</v>
      </c>
      <c r="I50" s="9" t="s">
        <v>608</v>
      </c>
      <c r="J50" s="9" t="s">
        <v>518</v>
      </c>
      <c r="K50" s="9" t="s">
        <v>44</v>
      </c>
      <c r="L50" s="9" t="s">
        <v>45</v>
      </c>
      <c r="M50" s="9">
        <v>4</v>
      </c>
      <c r="N50" s="9">
        <v>240</v>
      </c>
      <c r="O50" s="12">
        <v>7.02</v>
      </c>
      <c r="P50" s="19">
        <v>3.8249999999999984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34">
        <v>1</v>
      </c>
      <c r="AE50" s="53"/>
      <c r="AF50" s="54">
        <f t="shared" si="0"/>
        <v>3.8249999999999984</v>
      </c>
      <c r="AG50" s="36"/>
      <c r="AH50" s="36"/>
      <c r="AI50" s="36"/>
      <c r="AJ50" s="36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</row>
    <row r="51" spans="1:56" ht="20.399999999999999" customHeight="1" x14ac:dyDescent="0.3">
      <c r="A51" s="12">
        <v>38</v>
      </c>
      <c r="B51" s="12">
        <v>183685</v>
      </c>
      <c r="C51" s="9"/>
      <c r="D51" s="9" t="s">
        <v>46</v>
      </c>
      <c r="E51" s="9" t="s">
        <v>290</v>
      </c>
      <c r="F51" s="9" t="s">
        <v>38</v>
      </c>
      <c r="G51" s="9" t="s">
        <v>727</v>
      </c>
      <c r="H51" s="9">
        <v>19</v>
      </c>
      <c r="I51" s="9" t="s">
        <v>728</v>
      </c>
      <c r="J51" s="9" t="s">
        <v>728</v>
      </c>
      <c r="K51" s="9" t="s">
        <v>44</v>
      </c>
      <c r="L51" s="9" t="s">
        <v>45</v>
      </c>
      <c r="M51" s="9">
        <v>4</v>
      </c>
      <c r="N51" s="9">
        <v>240</v>
      </c>
      <c r="O51" s="12">
        <v>8</v>
      </c>
      <c r="P51" s="19">
        <v>7.5</v>
      </c>
      <c r="Q51" s="9"/>
      <c r="R51" s="9"/>
      <c r="S51" s="9"/>
      <c r="T51" s="9"/>
      <c r="U51" s="9"/>
      <c r="V51" s="9"/>
      <c r="W51" s="9"/>
      <c r="X51" s="9"/>
      <c r="Y51" s="9"/>
      <c r="Z51" s="9">
        <v>1</v>
      </c>
      <c r="AA51" s="9">
        <v>2</v>
      </c>
      <c r="AB51" s="9">
        <v>1</v>
      </c>
      <c r="AC51" s="9">
        <v>1</v>
      </c>
      <c r="AD51" s="34">
        <v>1</v>
      </c>
      <c r="AE51" s="53"/>
      <c r="AF51" s="54">
        <f t="shared" si="0"/>
        <v>10.5</v>
      </c>
      <c r="AG51" s="36"/>
      <c r="AH51" s="36"/>
      <c r="AI51" s="36"/>
      <c r="AJ51" s="36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</row>
    <row r="52" spans="1:56" s="53" customFormat="1" ht="20.399999999999999" customHeight="1" x14ac:dyDescent="0.3">
      <c r="A52" s="12">
        <v>39</v>
      </c>
      <c r="B52" s="12">
        <v>190533</v>
      </c>
      <c r="C52" s="9"/>
      <c r="D52" s="9" t="s">
        <v>46</v>
      </c>
      <c r="E52" s="9" t="s">
        <v>290</v>
      </c>
      <c r="F52" s="9" t="s">
        <v>38</v>
      </c>
      <c r="G52" s="9" t="s">
        <v>732</v>
      </c>
      <c r="H52" s="9">
        <v>19</v>
      </c>
      <c r="I52" s="9" t="s">
        <v>749</v>
      </c>
      <c r="J52" s="9" t="s">
        <v>750</v>
      </c>
      <c r="K52" s="9" t="s">
        <v>44</v>
      </c>
      <c r="L52" s="9" t="s">
        <v>45</v>
      </c>
      <c r="M52" s="9">
        <v>4</v>
      </c>
      <c r="N52" s="9">
        <v>240</v>
      </c>
      <c r="O52" s="12">
        <v>6.48</v>
      </c>
      <c r="P52" s="19">
        <v>1.8000000000000016</v>
      </c>
      <c r="Q52" s="9" t="s">
        <v>67</v>
      </c>
      <c r="R52" s="9"/>
      <c r="S52" s="9" t="s">
        <v>44</v>
      </c>
      <c r="T52" s="9" t="s">
        <v>45</v>
      </c>
      <c r="U52" s="9">
        <v>2</v>
      </c>
      <c r="V52" s="9"/>
      <c r="W52" s="9"/>
      <c r="X52" s="9">
        <v>4</v>
      </c>
      <c r="Y52" s="9">
        <v>2</v>
      </c>
      <c r="Z52" s="9"/>
      <c r="AA52" s="9"/>
      <c r="AB52" s="9"/>
      <c r="AC52" s="9"/>
      <c r="AD52" s="34">
        <v>1</v>
      </c>
      <c r="AF52" s="54">
        <f t="shared" si="0"/>
        <v>3.8000000000000016</v>
      </c>
      <c r="AG52" s="36"/>
      <c r="AH52" s="36"/>
      <c r="AI52" s="36"/>
      <c r="AJ52" s="36"/>
    </row>
    <row r="53" spans="1:56" s="53" customFormat="1" ht="20.399999999999999" customHeight="1" x14ac:dyDescent="0.3">
      <c r="A53" s="12">
        <v>40</v>
      </c>
      <c r="B53" s="55">
        <v>186512</v>
      </c>
      <c r="C53" s="36"/>
      <c r="D53" s="36" t="s">
        <v>46</v>
      </c>
      <c r="E53" s="36" t="s">
        <v>468</v>
      </c>
      <c r="F53" s="36" t="s">
        <v>38</v>
      </c>
      <c r="G53" s="36" t="s">
        <v>374</v>
      </c>
      <c r="H53" s="36">
        <v>19</v>
      </c>
      <c r="I53" s="36" t="s">
        <v>274</v>
      </c>
      <c r="J53" s="36" t="s">
        <v>374</v>
      </c>
      <c r="K53" s="36" t="s">
        <v>368</v>
      </c>
      <c r="L53" s="36" t="s">
        <v>45</v>
      </c>
      <c r="M53" s="36">
        <v>4</v>
      </c>
      <c r="N53" s="36"/>
      <c r="O53" s="55">
        <v>7.15</v>
      </c>
      <c r="P53" s="56">
        <v>4.3125000000000018</v>
      </c>
      <c r="Q53" s="36"/>
      <c r="R53" s="36"/>
      <c r="S53" s="36"/>
      <c r="T53" s="36"/>
      <c r="U53" s="36"/>
      <c r="V53" s="36"/>
      <c r="W53" s="36"/>
      <c r="X53" s="36"/>
      <c r="Y53" s="36"/>
      <c r="Z53" s="36">
        <v>3</v>
      </c>
      <c r="AA53" s="36">
        <v>3</v>
      </c>
      <c r="AB53" s="36">
        <v>3</v>
      </c>
      <c r="AC53" s="36">
        <v>3</v>
      </c>
      <c r="AD53" s="32">
        <v>2</v>
      </c>
      <c r="AF53" s="54">
        <f t="shared" si="0"/>
        <v>10.312500000000002</v>
      </c>
      <c r="AG53" s="36"/>
      <c r="AH53" s="36"/>
      <c r="AI53" s="36"/>
      <c r="AJ53" s="36"/>
    </row>
    <row r="54" spans="1:56" ht="20.399999999999999" customHeight="1" x14ac:dyDescent="0.3">
      <c r="A54" s="12">
        <v>41</v>
      </c>
      <c r="B54" s="12">
        <v>181088</v>
      </c>
      <c r="C54" s="9"/>
      <c r="D54" s="9" t="s">
        <v>46</v>
      </c>
      <c r="E54" s="9" t="s">
        <v>468</v>
      </c>
      <c r="F54" s="9" t="s">
        <v>38</v>
      </c>
      <c r="G54" s="9" t="s">
        <v>374</v>
      </c>
      <c r="H54" s="9">
        <v>19</v>
      </c>
      <c r="I54" s="9" t="s">
        <v>274</v>
      </c>
      <c r="J54" s="9" t="s">
        <v>374</v>
      </c>
      <c r="K54" s="9" t="s">
        <v>368</v>
      </c>
      <c r="L54" s="9" t="s">
        <v>45</v>
      </c>
      <c r="M54" s="9">
        <v>4</v>
      </c>
      <c r="N54" s="9"/>
      <c r="O54" s="12">
        <v>7.32</v>
      </c>
      <c r="P54" s="19">
        <v>4.9500000000000011</v>
      </c>
      <c r="Q54" s="9"/>
      <c r="R54" s="9"/>
      <c r="S54" s="9"/>
      <c r="T54" s="9"/>
      <c r="U54" s="9"/>
      <c r="V54" s="9"/>
      <c r="W54" s="9"/>
      <c r="X54" s="9"/>
      <c r="Y54" s="9"/>
      <c r="Z54" s="9">
        <v>1</v>
      </c>
      <c r="AA54" s="9">
        <v>1</v>
      </c>
      <c r="AB54" s="9"/>
      <c r="AC54" s="9"/>
      <c r="AD54" s="32">
        <v>2</v>
      </c>
      <c r="AE54" s="53"/>
      <c r="AF54" s="54">
        <f t="shared" si="0"/>
        <v>5.9500000000000011</v>
      </c>
      <c r="AG54" s="36"/>
      <c r="AH54" s="36"/>
      <c r="AI54" s="36"/>
      <c r="AJ54" s="36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</row>
    <row r="55" spans="1:56" ht="20.399999999999999" customHeight="1" x14ac:dyDescent="0.3">
      <c r="A55" s="12">
        <v>42</v>
      </c>
      <c r="B55" s="12">
        <v>182587</v>
      </c>
      <c r="C55" s="9"/>
      <c r="D55" s="9" t="s">
        <v>46</v>
      </c>
      <c r="E55" s="9" t="s">
        <v>468</v>
      </c>
      <c r="F55" s="9" t="s">
        <v>38</v>
      </c>
      <c r="G55" s="9" t="s">
        <v>374</v>
      </c>
      <c r="H55" s="9">
        <v>19</v>
      </c>
      <c r="I55" s="9" t="s">
        <v>274</v>
      </c>
      <c r="J55" s="9" t="s">
        <v>374</v>
      </c>
      <c r="K55" s="9" t="s">
        <v>368</v>
      </c>
      <c r="L55" s="9" t="s">
        <v>45</v>
      </c>
      <c r="M55" s="9">
        <v>4</v>
      </c>
      <c r="N55" s="9"/>
      <c r="O55" s="12">
        <v>6.63</v>
      </c>
      <c r="P55" s="19">
        <v>2.3624999999999998</v>
      </c>
      <c r="Q55" s="9" t="s">
        <v>67</v>
      </c>
      <c r="R55" s="9" t="s">
        <v>482</v>
      </c>
      <c r="S55" s="9" t="s">
        <v>368</v>
      </c>
      <c r="T55" s="9" t="s">
        <v>45</v>
      </c>
      <c r="U55" s="9"/>
      <c r="V55" s="9">
        <v>126</v>
      </c>
      <c r="W55" s="9">
        <v>7.44</v>
      </c>
      <c r="X55" s="9">
        <v>1</v>
      </c>
      <c r="Y55" s="9">
        <v>15</v>
      </c>
      <c r="Z55" s="9">
        <v>4</v>
      </c>
      <c r="AA55" s="9">
        <v>4</v>
      </c>
      <c r="AB55" s="9">
        <v>3</v>
      </c>
      <c r="AC55" s="9">
        <v>3</v>
      </c>
      <c r="AD55" s="32">
        <v>2</v>
      </c>
      <c r="AF55" s="24">
        <f t="shared" si="0"/>
        <v>24.362500000000001</v>
      </c>
      <c r="AG55" s="9"/>
      <c r="AH55" s="9"/>
      <c r="AI55" s="9"/>
      <c r="AJ55" s="9"/>
    </row>
    <row r="56" spans="1:56" ht="20.399999999999999" customHeight="1" x14ac:dyDescent="0.3">
      <c r="A56" s="12">
        <v>43</v>
      </c>
      <c r="B56" s="12">
        <v>182430</v>
      </c>
      <c r="C56" s="9"/>
      <c r="D56" s="9" t="s">
        <v>46</v>
      </c>
      <c r="E56" s="9" t="s">
        <v>468</v>
      </c>
      <c r="F56" s="9" t="s">
        <v>38</v>
      </c>
      <c r="G56" s="9" t="s">
        <v>374</v>
      </c>
      <c r="H56" s="9">
        <v>19</v>
      </c>
      <c r="I56" s="9" t="s">
        <v>42</v>
      </c>
      <c r="J56" s="9" t="s">
        <v>488</v>
      </c>
      <c r="K56" s="9" t="s">
        <v>368</v>
      </c>
      <c r="L56" s="9" t="s">
        <v>45</v>
      </c>
      <c r="M56" s="9"/>
      <c r="N56" s="9">
        <v>189</v>
      </c>
      <c r="O56" s="12">
        <v>7.53</v>
      </c>
      <c r="P56" s="19">
        <v>5.7375000000000007</v>
      </c>
      <c r="Q56" s="9" t="s">
        <v>67</v>
      </c>
      <c r="R56" s="9" t="s">
        <v>482</v>
      </c>
      <c r="S56" s="9" t="s">
        <v>368</v>
      </c>
      <c r="T56" s="9" t="s">
        <v>45</v>
      </c>
      <c r="U56" s="9"/>
      <c r="V56" s="9">
        <v>122</v>
      </c>
      <c r="W56" s="9">
        <v>8.1300000000000008</v>
      </c>
      <c r="X56" s="9">
        <v>1</v>
      </c>
      <c r="Y56" s="9">
        <v>15</v>
      </c>
      <c r="Z56" s="9"/>
      <c r="AA56" s="9"/>
      <c r="AB56" s="9"/>
      <c r="AC56" s="9"/>
      <c r="AD56" s="32">
        <v>2</v>
      </c>
      <c r="AF56" s="24">
        <f t="shared" si="0"/>
        <v>20.737500000000001</v>
      </c>
      <c r="AG56" s="9"/>
      <c r="AH56" s="9"/>
      <c r="AI56" s="9"/>
      <c r="AJ56" s="9"/>
    </row>
    <row r="57" spans="1:56" ht="20.399999999999999" customHeight="1" x14ac:dyDescent="0.3">
      <c r="A57" s="12">
        <v>44</v>
      </c>
      <c r="B57" s="12">
        <v>186595</v>
      </c>
      <c r="C57" s="9"/>
      <c r="D57" s="9" t="s">
        <v>46</v>
      </c>
      <c r="E57" s="9" t="s">
        <v>468</v>
      </c>
      <c r="F57" s="9" t="s">
        <v>38</v>
      </c>
      <c r="G57" s="9" t="s">
        <v>374</v>
      </c>
      <c r="H57" s="9">
        <v>19</v>
      </c>
      <c r="I57" s="9" t="s">
        <v>274</v>
      </c>
      <c r="J57" s="9" t="s">
        <v>374</v>
      </c>
      <c r="K57" s="9" t="s">
        <v>368</v>
      </c>
      <c r="L57" s="9" t="s">
        <v>45</v>
      </c>
      <c r="M57" s="9">
        <v>4</v>
      </c>
      <c r="N57" s="9">
        <v>240</v>
      </c>
      <c r="O57" s="12">
        <v>6.5</v>
      </c>
      <c r="P57" s="19">
        <v>1.875</v>
      </c>
      <c r="Q57" s="9"/>
      <c r="R57" s="9"/>
      <c r="S57" s="9"/>
      <c r="T57" s="9"/>
      <c r="U57" s="9"/>
      <c r="V57" s="9"/>
      <c r="W57" s="9"/>
      <c r="X57" s="9"/>
      <c r="Y57" s="9"/>
      <c r="Z57" s="9" t="s">
        <v>129</v>
      </c>
      <c r="AA57" s="9">
        <v>1</v>
      </c>
      <c r="AB57" s="9"/>
      <c r="AC57" s="9"/>
      <c r="AD57" s="32">
        <v>2</v>
      </c>
      <c r="AF57" s="24">
        <f t="shared" si="0"/>
        <v>2.875</v>
      </c>
      <c r="AG57" s="9"/>
      <c r="AH57" s="9"/>
      <c r="AI57" s="9"/>
      <c r="AJ57" s="9"/>
    </row>
    <row r="58" spans="1:56" ht="20.399999999999999" customHeight="1" x14ac:dyDescent="0.3">
      <c r="A58" s="12">
        <v>45</v>
      </c>
      <c r="B58" s="12">
        <v>179039</v>
      </c>
      <c r="C58" s="9"/>
      <c r="D58" s="9" t="s">
        <v>46</v>
      </c>
      <c r="E58" s="9" t="s">
        <v>468</v>
      </c>
      <c r="F58" s="9" t="s">
        <v>38</v>
      </c>
      <c r="G58" s="9" t="s">
        <v>374</v>
      </c>
      <c r="H58" s="9">
        <v>19</v>
      </c>
      <c r="I58" s="9" t="s">
        <v>42</v>
      </c>
      <c r="J58" s="9" t="s">
        <v>374</v>
      </c>
      <c r="K58" s="9" t="s">
        <v>368</v>
      </c>
      <c r="L58" s="9" t="s">
        <v>45</v>
      </c>
      <c r="M58" s="9"/>
      <c r="N58" s="9" t="s">
        <v>824</v>
      </c>
      <c r="O58" s="12">
        <v>7.9</v>
      </c>
      <c r="P58" s="19">
        <v>7.1250000000000018</v>
      </c>
      <c r="Q58" s="9" t="s">
        <v>56</v>
      </c>
      <c r="R58" s="9" t="s">
        <v>482</v>
      </c>
      <c r="S58" s="9" t="s">
        <v>368</v>
      </c>
      <c r="T58" s="9" t="s">
        <v>45</v>
      </c>
      <c r="U58" s="9"/>
      <c r="V58" s="9"/>
      <c r="W58" s="9"/>
      <c r="X58" s="9">
        <v>2</v>
      </c>
      <c r="Y58" s="9">
        <v>10</v>
      </c>
      <c r="Z58" s="9"/>
      <c r="AA58" s="9"/>
      <c r="AB58" s="9"/>
      <c r="AC58" s="9"/>
      <c r="AD58" s="32">
        <v>2</v>
      </c>
      <c r="AF58" s="24">
        <f t="shared" si="0"/>
        <v>17.125</v>
      </c>
      <c r="AG58" s="9"/>
      <c r="AH58" s="9"/>
      <c r="AI58" s="9"/>
      <c r="AJ58" s="9"/>
    </row>
    <row r="59" spans="1:56" ht="20.399999999999999" customHeight="1" x14ac:dyDescent="0.3">
      <c r="A59" s="12">
        <v>46</v>
      </c>
      <c r="B59" s="12">
        <v>179840</v>
      </c>
      <c r="C59" s="9"/>
      <c r="D59" s="9" t="s">
        <v>46</v>
      </c>
      <c r="E59" s="9" t="s">
        <v>468</v>
      </c>
      <c r="F59" s="9" t="s">
        <v>38</v>
      </c>
      <c r="G59" s="9" t="s">
        <v>374</v>
      </c>
      <c r="H59" s="9">
        <v>19</v>
      </c>
      <c r="I59" s="9" t="s">
        <v>274</v>
      </c>
      <c r="J59" s="9" t="s">
        <v>374</v>
      </c>
      <c r="K59" s="9" t="s">
        <v>368</v>
      </c>
      <c r="L59" s="9" t="s">
        <v>45</v>
      </c>
      <c r="M59" s="9">
        <v>4</v>
      </c>
      <c r="N59" s="9"/>
      <c r="O59" s="12">
        <v>6.38</v>
      </c>
      <c r="P59" s="19">
        <v>1.4249999999999996</v>
      </c>
      <c r="Q59" s="9" t="s">
        <v>67</v>
      </c>
      <c r="R59" s="9" t="s">
        <v>825</v>
      </c>
      <c r="S59" s="9" t="s">
        <v>368</v>
      </c>
      <c r="T59" s="9" t="s">
        <v>45</v>
      </c>
      <c r="U59" s="9"/>
      <c r="V59" s="9">
        <v>121</v>
      </c>
      <c r="W59" s="9">
        <v>7.44</v>
      </c>
      <c r="X59" s="9">
        <v>3</v>
      </c>
      <c r="Y59" s="9">
        <v>5</v>
      </c>
      <c r="Z59" s="9"/>
      <c r="AA59" s="9"/>
      <c r="AB59" s="9"/>
      <c r="AC59" s="9"/>
      <c r="AD59" s="32">
        <v>2</v>
      </c>
      <c r="AF59" s="24">
        <f t="shared" si="0"/>
        <v>6.4249999999999998</v>
      </c>
      <c r="AG59" s="9"/>
      <c r="AH59" s="9"/>
      <c r="AI59" s="9"/>
      <c r="AJ59" s="9"/>
    </row>
    <row r="60" spans="1:56" ht="20.399999999999999" customHeight="1" x14ac:dyDescent="0.3">
      <c r="A60" s="12">
        <v>47</v>
      </c>
      <c r="B60" s="12">
        <v>185521</v>
      </c>
      <c r="C60" s="9"/>
      <c r="D60" s="9" t="s">
        <v>46</v>
      </c>
      <c r="E60" s="9" t="s">
        <v>468</v>
      </c>
      <c r="F60" s="9" t="s">
        <v>38</v>
      </c>
      <c r="G60" s="9" t="s">
        <v>374</v>
      </c>
      <c r="H60" s="9">
        <v>19</v>
      </c>
      <c r="I60" s="9" t="s">
        <v>42</v>
      </c>
      <c r="J60" s="9" t="s">
        <v>488</v>
      </c>
      <c r="K60" s="9" t="s">
        <v>368</v>
      </c>
      <c r="L60" s="9" t="s">
        <v>45</v>
      </c>
      <c r="M60" s="9">
        <v>4</v>
      </c>
      <c r="N60" s="9">
        <v>243</v>
      </c>
      <c r="O60" s="12">
        <v>9.2899999999999991</v>
      </c>
      <c r="P60" s="19">
        <v>12.337499999999997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32">
        <v>2</v>
      </c>
      <c r="AF60" s="24">
        <f t="shared" si="0"/>
        <v>12.337499999999997</v>
      </c>
      <c r="AG60" s="9"/>
      <c r="AH60" s="9"/>
      <c r="AI60" s="9"/>
      <c r="AJ60" s="9"/>
    </row>
    <row r="61" spans="1:56" ht="20.399999999999999" customHeight="1" x14ac:dyDescent="0.3">
      <c r="A61" s="12">
        <v>48</v>
      </c>
      <c r="B61" s="12">
        <v>185420</v>
      </c>
      <c r="C61" s="9"/>
      <c r="D61" s="9" t="s">
        <v>46</v>
      </c>
      <c r="E61" s="9" t="s">
        <v>468</v>
      </c>
      <c r="F61" s="9" t="s">
        <v>38</v>
      </c>
      <c r="G61" s="9" t="s">
        <v>374</v>
      </c>
      <c r="H61" s="9">
        <v>19</v>
      </c>
      <c r="I61" s="9" t="s">
        <v>274</v>
      </c>
      <c r="J61" s="9" t="s">
        <v>374</v>
      </c>
      <c r="K61" s="9" t="s">
        <v>368</v>
      </c>
      <c r="L61" s="9" t="s">
        <v>45</v>
      </c>
      <c r="M61" s="9"/>
      <c r="N61" s="9"/>
      <c r="O61" s="12">
        <v>6.58</v>
      </c>
      <c r="P61" s="19">
        <v>2.1750000000000003</v>
      </c>
      <c r="Q61" s="9"/>
      <c r="R61" s="9"/>
      <c r="S61" s="9"/>
      <c r="T61" s="9"/>
      <c r="U61" s="9"/>
      <c r="V61" s="9"/>
      <c r="W61" s="9"/>
      <c r="X61" s="9"/>
      <c r="Y61" s="9"/>
      <c r="Z61" s="9">
        <v>2</v>
      </c>
      <c r="AA61" s="9">
        <v>2</v>
      </c>
      <c r="AB61" s="9"/>
      <c r="AC61" s="9"/>
      <c r="AD61" s="32">
        <v>2</v>
      </c>
      <c r="AF61" s="24">
        <f t="shared" si="0"/>
        <v>4.1750000000000007</v>
      </c>
      <c r="AG61" s="9"/>
      <c r="AH61" s="9"/>
      <c r="AI61" s="9"/>
      <c r="AJ61" s="9"/>
    </row>
    <row r="62" spans="1:56" ht="20.399999999999999" customHeight="1" x14ac:dyDescent="0.3">
      <c r="A62" s="12">
        <v>49</v>
      </c>
      <c r="B62" s="12">
        <v>186664</v>
      </c>
      <c r="C62" s="9"/>
      <c r="D62" s="9" t="s">
        <v>46</v>
      </c>
      <c r="E62" s="9" t="s">
        <v>468</v>
      </c>
      <c r="F62" s="9" t="s">
        <v>38</v>
      </c>
      <c r="G62" s="9" t="s">
        <v>374</v>
      </c>
      <c r="H62" s="9">
        <v>19</v>
      </c>
      <c r="I62" s="9" t="s">
        <v>42</v>
      </c>
      <c r="J62" s="9" t="s">
        <v>501</v>
      </c>
      <c r="K62" s="9" t="s">
        <v>368</v>
      </c>
      <c r="L62" s="9" t="s">
        <v>45</v>
      </c>
      <c r="M62" s="9">
        <v>3</v>
      </c>
      <c r="N62" s="9" t="s">
        <v>824</v>
      </c>
      <c r="O62" s="12">
        <v>6.38</v>
      </c>
      <c r="P62" s="19">
        <v>1.4249999999999996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32">
        <v>2</v>
      </c>
      <c r="AF62" s="24">
        <f t="shared" si="0"/>
        <v>1.4249999999999996</v>
      </c>
      <c r="AG62" s="9"/>
      <c r="AH62" s="9"/>
      <c r="AI62" s="9"/>
      <c r="AJ62" s="9"/>
    </row>
    <row r="63" spans="1:56" ht="20.399999999999999" customHeight="1" x14ac:dyDescent="0.3">
      <c r="A63" s="12">
        <v>50</v>
      </c>
      <c r="B63" s="12">
        <v>186690</v>
      </c>
      <c r="C63" s="9"/>
      <c r="D63" s="9" t="s">
        <v>368</v>
      </c>
      <c r="E63" s="9" t="s">
        <v>468</v>
      </c>
      <c r="F63" s="9" t="s">
        <v>38</v>
      </c>
      <c r="G63" s="9" t="s">
        <v>374</v>
      </c>
      <c r="H63" s="9">
        <v>19</v>
      </c>
      <c r="I63" s="9" t="s">
        <v>42</v>
      </c>
      <c r="J63" s="9" t="s">
        <v>488</v>
      </c>
      <c r="K63" s="9" t="s">
        <v>368</v>
      </c>
      <c r="L63" s="9" t="s">
        <v>45</v>
      </c>
      <c r="M63" s="9">
        <v>3</v>
      </c>
      <c r="N63" s="9">
        <v>180</v>
      </c>
      <c r="O63" s="12">
        <v>7.59</v>
      </c>
      <c r="P63" s="19">
        <v>5.9624999999999995</v>
      </c>
      <c r="Q63" s="9" t="s">
        <v>67</v>
      </c>
      <c r="R63" s="9" t="s">
        <v>827</v>
      </c>
      <c r="S63" s="9" t="s">
        <v>368</v>
      </c>
      <c r="T63" s="9" t="s">
        <v>45</v>
      </c>
      <c r="U63" s="9"/>
      <c r="V63" s="9"/>
      <c r="W63" s="9"/>
      <c r="X63" s="9">
        <v>3</v>
      </c>
      <c r="Y63" s="9">
        <v>5</v>
      </c>
      <c r="Z63" s="9" t="s">
        <v>828</v>
      </c>
      <c r="AA63" s="9">
        <v>10</v>
      </c>
      <c r="AB63" s="9">
        <v>5</v>
      </c>
      <c r="AC63" s="9">
        <v>5</v>
      </c>
      <c r="AD63" s="32">
        <v>2</v>
      </c>
      <c r="AF63" s="24">
        <f t="shared" si="0"/>
        <v>25.962499999999999</v>
      </c>
      <c r="AG63" s="9"/>
      <c r="AH63" s="9"/>
      <c r="AI63" s="9"/>
      <c r="AJ63" s="9"/>
    </row>
    <row r="64" spans="1:56" ht="20.399999999999999" customHeight="1" x14ac:dyDescent="0.3">
      <c r="A64" s="12">
        <v>51</v>
      </c>
      <c r="B64" s="12">
        <v>187716</v>
      </c>
      <c r="C64" s="9"/>
      <c r="D64" s="9" t="s">
        <v>46</v>
      </c>
      <c r="E64" s="9" t="s">
        <v>468</v>
      </c>
      <c r="F64" s="9" t="s">
        <v>38</v>
      </c>
      <c r="G64" s="9" t="s">
        <v>374</v>
      </c>
      <c r="H64" s="9">
        <v>19</v>
      </c>
      <c r="I64" s="9" t="s">
        <v>274</v>
      </c>
      <c r="J64" s="9" t="s">
        <v>374</v>
      </c>
      <c r="K64" s="9" t="s">
        <v>368</v>
      </c>
      <c r="L64" s="9" t="s">
        <v>45</v>
      </c>
      <c r="M64" s="9">
        <v>4</v>
      </c>
      <c r="N64" s="9"/>
      <c r="O64" s="12">
        <v>8.1199999999999992</v>
      </c>
      <c r="P64" s="19">
        <v>7.9499999999999975</v>
      </c>
      <c r="Q64" s="9" t="s">
        <v>61</v>
      </c>
      <c r="R64" s="9" t="s">
        <v>482</v>
      </c>
      <c r="S64" s="9" t="s">
        <v>368</v>
      </c>
      <c r="T64" s="9" t="s">
        <v>45</v>
      </c>
      <c r="U64" s="9"/>
      <c r="V64" s="9"/>
      <c r="W64" s="9"/>
      <c r="X64" s="9">
        <v>2</v>
      </c>
      <c r="Y64" s="9">
        <v>10</v>
      </c>
      <c r="Z64" s="9"/>
      <c r="AA64" s="9"/>
      <c r="AB64" s="9"/>
      <c r="AC64" s="9"/>
      <c r="AD64" s="32">
        <v>2</v>
      </c>
      <c r="AF64" s="24">
        <f t="shared" si="0"/>
        <v>17.949999999999996</v>
      </c>
      <c r="AG64" s="9"/>
      <c r="AH64" s="9"/>
      <c r="AI64" s="9"/>
      <c r="AJ64" s="9"/>
    </row>
    <row r="65" spans="1:36" ht="20.399999999999999" customHeight="1" x14ac:dyDescent="0.3">
      <c r="A65" s="12">
        <v>52</v>
      </c>
      <c r="B65" s="12">
        <v>189276</v>
      </c>
      <c r="C65" s="9"/>
      <c r="D65" s="9" t="s">
        <v>46</v>
      </c>
      <c r="E65" s="9" t="s">
        <v>468</v>
      </c>
      <c r="F65" s="9" t="s">
        <v>38</v>
      </c>
      <c r="G65" s="9" t="s">
        <v>374</v>
      </c>
      <c r="H65" s="9">
        <v>19</v>
      </c>
      <c r="I65" s="9" t="s">
        <v>274</v>
      </c>
      <c r="J65" s="9" t="s">
        <v>374</v>
      </c>
      <c r="K65" s="9" t="s">
        <v>368</v>
      </c>
      <c r="L65" s="9" t="s">
        <v>45</v>
      </c>
      <c r="M65" s="9">
        <v>4</v>
      </c>
      <c r="N65" s="9"/>
      <c r="O65" s="12">
        <v>6.85</v>
      </c>
      <c r="P65" s="11">
        <v>3.1874999999999987</v>
      </c>
      <c r="Q65" s="9" t="s">
        <v>61</v>
      </c>
      <c r="R65" s="9" t="s">
        <v>482</v>
      </c>
      <c r="S65" s="9" t="s">
        <v>368</v>
      </c>
      <c r="T65" s="9" t="s">
        <v>45</v>
      </c>
      <c r="U65" s="9"/>
      <c r="V65" s="9"/>
      <c r="W65" s="9"/>
      <c r="X65" s="9">
        <v>2</v>
      </c>
      <c r="Y65" s="9">
        <v>10</v>
      </c>
      <c r="Z65" s="9" t="s">
        <v>109</v>
      </c>
      <c r="AA65" s="9">
        <v>1</v>
      </c>
      <c r="AB65" s="9"/>
      <c r="AC65" s="9"/>
      <c r="AD65" s="32">
        <v>2</v>
      </c>
      <c r="AF65" s="24">
        <f t="shared" si="0"/>
        <v>14.187499999999998</v>
      </c>
      <c r="AG65" s="9"/>
      <c r="AH65" s="9"/>
      <c r="AI65" s="9"/>
      <c r="AJ65" s="9"/>
    </row>
    <row r="66" spans="1:36" ht="20.399999999999999" customHeight="1" x14ac:dyDescent="0.3">
      <c r="A66" s="12">
        <v>53</v>
      </c>
      <c r="B66" s="12">
        <v>184039</v>
      </c>
      <c r="C66" s="9"/>
      <c r="D66" s="9" t="s">
        <v>46</v>
      </c>
      <c r="E66" s="9" t="s">
        <v>468</v>
      </c>
      <c r="F66" s="9" t="s">
        <v>38</v>
      </c>
      <c r="G66" s="9" t="s">
        <v>374</v>
      </c>
      <c r="H66" s="9">
        <v>19</v>
      </c>
      <c r="I66" s="9" t="s">
        <v>274</v>
      </c>
      <c r="J66" s="9" t="s">
        <v>488</v>
      </c>
      <c r="K66" s="9" t="s">
        <v>368</v>
      </c>
      <c r="L66" s="9" t="s">
        <v>45</v>
      </c>
      <c r="M66" s="9">
        <v>4</v>
      </c>
      <c r="N66" s="9"/>
      <c r="O66" s="12">
        <v>6.45</v>
      </c>
      <c r="P66" s="11">
        <v>1.6875000000000007</v>
      </c>
      <c r="Q66" s="9"/>
      <c r="R66" s="9"/>
      <c r="S66" s="9"/>
      <c r="T66" s="9"/>
      <c r="U66" s="9"/>
      <c r="V66" s="9"/>
      <c r="W66" s="9"/>
      <c r="X66" s="9"/>
      <c r="Y66" s="9"/>
      <c r="Z66" s="9" t="s">
        <v>401</v>
      </c>
      <c r="AA66" s="9">
        <v>1</v>
      </c>
      <c r="AB66" s="9"/>
      <c r="AC66" s="9"/>
      <c r="AD66" s="32">
        <v>2</v>
      </c>
      <c r="AF66" s="24">
        <f t="shared" si="0"/>
        <v>2.6875000000000009</v>
      </c>
      <c r="AG66" s="9"/>
      <c r="AH66" s="9"/>
      <c r="AI66" s="9"/>
      <c r="AJ66" s="9"/>
    </row>
    <row r="67" spans="1:36" ht="20.399999999999999" customHeight="1" x14ac:dyDescent="0.3">
      <c r="A67" s="12">
        <v>54</v>
      </c>
      <c r="B67" s="12">
        <v>189053</v>
      </c>
      <c r="C67" s="9"/>
      <c r="D67" s="9" t="s">
        <v>46</v>
      </c>
      <c r="E67" s="9" t="s">
        <v>468</v>
      </c>
      <c r="F67" s="9" t="s">
        <v>38</v>
      </c>
      <c r="G67" s="9" t="s">
        <v>374</v>
      </c>
      <c r="H67" s="9">
        <v>19</v>
      </c>
      <c r="I67" s="9" t="s">
        <v>274</v>
      </c>
      <c r="J67" s="9" t="s">
        <v>374</v>
      </c>
      <c r="K67" s="9" t="s">
        <v>368</v>
      </c>
      <c r="L67" s="9" t="s">
        <v>45</v>
      </c>
      <c r="M67" s="9">
        <v>4</v>
      </c>
      <c r="N67" s="9"/>
      <c r="O67" s="12">
        <v>6.69</v>
      </c>
      <c r="P67" s="11">
        <v>2.5875000000000012</v>
      </c>
      <c r="Q67" s="9" t="s">
        <v>67</v>
      </c>
      <c r="R67" s="9" t="s">
        <v>489</v>
      </c>
      <c r="S67" s="9" t="s">
        <v>368</v>
      </c>
      <c r="T67" s="9" t="s">
        <v>45</v>
      </c>
      <c r="U67" s="9"/>
      <c r="V67" s="9"/>
      <c r="W67" s="9"/>
      <c r="X67" s="9">
        <v>3</v>
      </c>
      <c r="Y67" s="9">
        <v>3</v>
      </c>
      <c r="Z67" s="9"/>
      <c r="AA67" s="9"/>
      <c r="AB67" s="9"/>
      <c r="AC67" s="9"/>
      <c r="AD67" s="32">
        <v>2</v>
      </c>
      <c r="AF67" s="24">
        <f t="shared" si="0"/>
        <v>5.5875000000000012</v>
      </c>
      <c r="AG67" s="9"/>
      <c r="AH67" s="9"/>
      <c r="AI67" s="9"/>
      <c r="AJ67" s="9"/>
    </row>
    <row r="68" spans="1:36" ht="20.399999999999999" customHeight="1" x14ac:dyDescent="0.3">
      <c r="A68" s="12">
        <v>55</v>
      </c>
      <c r="B68" s="12" t="s">
        <v>492</v>
      </c>
      <c r="C68" s="9"/>
      <c r="D68" s="9" t="s">
        <v>46</v>
      </c>
      <c r="E68" s="9" t="s">
        <v>468</v>
      </c>
      <c r="F68" s="9" t="s">
        <v>38</v>
      </c>
      <c r="G68" s="9" t="s">
        <v>374</v>
      </c>
      <c r="H68" s="9">
        <v>19</v>
      </c>
      <c r="I68" s="9" t="s">
        <v>42</v>
      </c>
      <c r="J68" s="9" t="s">
        <v>491</v>
      </c>
      <c r="K68" s="9" t="s">
        <v>368</v>
      </c>
      <c r="L68" s="9" t="s">
        <v>45</v>
      </c>
      <c r="M68" s="9">
        <v>4</v>
      </c>
      <c r="N68" s="9">
        <v>240</v>
      </c>
      <c r="O68" s="12">
        <v>7.55</v>
      </c>
      <c r="P68" s="11">
        <v>5.8124999999999991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32">
        <v>2</v>
      </c>
      <c r="AF68" s="24">
        <f t="shared" si="0"/>
        <v>5.8124999999999991</v>
      </c>
      <c r="AG68" s="9"/>
      <c r="AH68" s="9"/>
      <c r="AI68" s="9"/>
      <c r="AJ68" s="9"/>
    </row>
    <row r="69" spans="1:36" ht="20.399999999999999" customHeight="1" x14ac:dyDescent="0.3">
      <c r="A69" s="12">
        <v>56</v>
      </c>
      <c r="B69" s="12">
        <v>190354</v>
      </c>
      <c r="C69" s="9"/>
      <c r="D69" s="9" t="s">
        <v>46</v>
      </c>
      <c r="E69" s="9" t="s">
        <v>468</v>
      </c>
      <c r="F69" s="9" t="s">
        <v>38</v>
      </c>
      <c r="G69" s="9" t="s">
        <v>374</v>
      </c>
      <c r="H69" s="9">
        <v>19</v>
      </c>
      <c r="I69" s="9" t="s">
        <v>42</v>
      </c>
      <c r="J69" s="9" t="s">
        <v>482</v>
      </c>
      <c r="K69" s="9" t="s">
        <v>368</v>
      </c>
      <c r="L69" s="9" t="s">
        <v>45</v>
      </c>
      <c r="M69" s="9">
        <v>3</v>
      </c>
      <c r="N69" s="9">
        <v>180</v>
      </c>
      <c r="O69" s="12">
        <v>7</v>
      </c>
      <c r="P69" s="11">
        <v>3.75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32">
        <v>2</v>
      </c>
      <c r="AF69" s="24">
        <f t="shared" si="0"/>
        <v>3.75</v>
      </c>
      <c r="AG69" s="9"/>
      <c r="AH69" s="9"/>
      <c r="AI69" s="9"/>
      <c r="AJ69" s="9"/>
    </row>
    <row r="70" spans="1:36" ht="20.399999999999999" customHeight="1" x14ac:dyDescent="0.3">
      <c r="A70" s="12">
        <v>57</v>
      </c>
      <c r="B70" s="12">
        <v>179528</v>
      </c>
      <c r="C70" s="9"/>
      <c r="D70" s="9" t="s">
        <v>46</v>
      </c>
      <c r="E70" s="9" t="s">
        <v>371</v>
      </c>
      <c r="F70" s="9" t="s">
        <v>74</v>
      </c>
      <c r="G70" s="9" t="s">
        <v>374</v>
      </c>
      <c r="H70" s="9">
        <v>19</v>
      </c>
      <c r="I70" s="9" t="s">
        <v>507</v>
      </c>
      <c r="J70" s="9" t="s">
        <v>374</v>
      </c>
      <c r="K70" s="9" t="s">
        <v>368</v>
      </c>
      <c r="L70" s="9" t="s">
        <v>45</v>
      </c>
      <c r="M70" s="9">
        <v>4</v>
      </c>
      <c r="N70" s="9"/>
      <c r="O70" s="12">
        <v>6.51</v>
      </c>
      <c r="P70" s="19">
        <v>1.9124999999999992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32">
        <v>2</v>
      </c>
      <c r="AF70" s="24">
        <f t="shared" si="0"/>
        <v>1.9124999999999992</v>
      </c>
      <c r="AG70" s="9"/>
      <c r="AH70" s="9"/>
      <c r="AI70" s="9"/>
      <c r="AJ70" s="9"/>
    </row>
    <row r="71" spans="1:36" ht="20.399999999999999" customHeight="1" x14ac:dyDescent="0.3">
      <c r="A71" s="12">
        <v>58</v>
      </c>
      <c r="B71" s="12">
        <v>180478</v>
      </c>
      <c r="C71" s="9"/>
      <c r="D71" s="9" t="s">
        <v>46</v>
      </c>
      <c r="E71" s="9" t="s">
        <v>371</v>
      </c>
      <c r="F71" s="9" t="s">
        <v>74</v>
      </c>
      <c r="G71" s="9" t="s">
        <v>374</v>
      </c>
      <c r="H71" s="9">
        <v>19</v>
      </c>
      <c r="I71" s="9" t="s">
        <v>274</v>
      </c>
      <c r="J71" s="9" t="s">
        <v>374</v>
      </c>
      <c r="K71" s="9" t="s">
        <v>368</v>
      </c>
      <c r="L71" s="9" t="s">
        <v>45</v>
      </c>
      <c r="M71" s="9">
        <v>4</v>
      </c>
      <c r="N71" s="9"/>
      <c r="O71" s="12">
        <v>7.54</v>
      </c>
      <c r="P71" s="19">
        <v>5.7750000000000004</v>
      </c>
      <c r="Q71" s="9"/>
      <c r="R71" s="9"/>
      <c r="S71" s="9"/>
      <c r="T71" s="9"/>
      <c r="U71" s="9"/>
      <c r="V71" s="9"/>
      <c r="W71" s="9"/>
      <c r="X71" s="9"/>
      <c r="Y71" s="9"/>
      <c r="Z71" s="9" t="s">
        <v>71</v>
      </c>
      <c r="AA71" s="9">
        <v>1</v>
      </c>
      <c r="AB71" s="9">
        <v>1</v>
      </c>
      <c r="AC71" s="9">
        <v>1</v>
      </c>
      <c r="AD71" s="32">
        <v>2</v>
      </c>
      <c r="AF71" s="24">
        <f t="shared" si="0"/>
        <v>7.7750000000000004</v>
      </c>
      <c r="AG71" s="9"/>
      <c r="AH71" s="9"/>
      <c r="AI71" s="9"/>
      <c r="AJ71" s="9"/>
    </row>
    <row r="72" spans="1:36" ht="20.399999999999999" customHeight="1" x14ac:dyDescent="0.3">
      <c r="A72" s="12">
        <v>59</v>
      </c>
      <c r="B72" s="12">
        <v>178142</v>
      </c>
      <c r="C72" s="9"/>
      <c r="D72" s="9" t="s">
        <v>46</v>
      </c>
      <c r="E72" s="9" t="s">
        <v>371</v>
      </c>
      <c r="F72" s="9" t="s">
        <v>74</v>
      </c>
      <c r="G72" s="9" t="s">
        <v>374</v>
      </c>
      <c r="H72" s="9">
        <v>19</v>
      </c>
      <c r="I72" s="9" t="s">
        <v>274</v>
      </c>
      <c r="J72" s="9" t="s">
        <v>374</v>
      </c>
      <c r="K72" s="9" t="s">
        <v>368</v>
      </c>
      <c r="L72" s="9" t="s">
        <v>45</v>
      </c>
      <c r="M72" s="9">
        <v>4</v>
      </c>
      <c r="N72" s="9"/>
      <c r="O72" s="12">
        <v>6.45</v>
      </c>
      <c r="P72" s="19">
        <v>1.6875000000000007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32">
        <v>2</v>
      </c>
      <c r="AF72" s="24">
        <f t="shared" si="0"/>
        <v>1.6875000000000007</v>
      </c>
      <c r="AG72" s="9"/>
      <c r="AH72" s="9"/>
      <c r="AI72" s="9"/>
      <c r="AJ72" s="9"/>
    </row>
    <row r="73" spans="1:36" ht="20.399999999999999" customHeight="1" x14ac:dyDescent="0.3">
      <c r="A73" s="12">
        <v>60</v>
      </c>
      <c r="B73" s="12">
        <v>179758</v>
      </c>
      <c r="C73" s="9"/>
      <c r="D73" s="9" t="s">
        <v>46</v>
      </c>
      <c r="E73" s="9" t="s">
        <v>371</v>
      </c>
      <c r="F73" s="9" t="s">
        <v>74</v>
      </c>
      <c r="G73" s="9" t="s">
        <v>374</v>
      </c>
      <c r="H73" s="9">
        <v>19</v>
      </c>
      <c r="I73" s="9" t="s">
        <v>274</v>
      </c>
      <c r="J73" s="9" t="s">
        <v>374</v>
      </c>
      <c r="K73" s="9" t="s">
        <v>368</v>
      </c>
      <c r="L73" s="9" t="s">
        <v>45</v>
      </c>
      <c r="M73" s="9">
        <v>4</v>
      </c>
      <c r="N73" s="9"/>
      <c r="O73" s="12">
        <v>6.55</v>
      </c>
      <c r="P73" s="19">
        <v>2.0624999999999991</v>
      </c>
      <c r="Q73" s="9"/>
      <c r="R73" s="9"/>
      <c r="S73" s="9"/>
      <c r="T73" s="9"/>
      <c r="U73" s="9"/>
      <c r="V73" s="9"/>
      <c r="W73" s="9"/>
      <c r="X73" s="9"/>
      <c r="Y73" s="9"/>
      <c r="Z73" s="9" t="s">
        <v>401</v>
      </c>
      <c r="AA73" s="9">
        <v>1</v>
      </c>
      <c r="AB73" s="9"/>
      <c r="AC73" s="9"/>
      <c r="AD73" s="32">
        <v>2</v>
      </c>
      <c r="AF73" s="24">
        <f t="shared" si="0"/>
        <v>3.0624999999999991</v>
      </c>
      <c r="AG73" s="9"/>
      <c r="AH73" s="9"/>
      <c r="AI73" s="9"/>
      <c r="AJ73" s="9"/>
    </row>
    <row r="74" spans="1:36" ht="20.399999999999999" customHeight="1" x14ac:dyDescent="0.3">
      <c r="A74" s="12">
        <v>61</v>
      </c>
      <c r="B74" s="12">
        <v>178679</v>
      </c>
      <c r="C74" s="9"/>
      <c r="D74" s="9" t="s">
        <v>46</v>
      </c>
      <c r="E74" s="9" t="s">
        <v>468</v>
      </c>
      <c r="F74" s="9" t="s">
        <v>74</v>
      </c>
      <c r="G74" s="9" t="s">
        <v>546</v>
      </c>
      <c r="H74" s="9">
        <v>19</v>
      </c>
      <c r="I74" s="9" t="s">
        <v>542</v>
      </c>
      <c r="J74" s="9" t="s">
        <v>91</v>
      </c>
      <c r="K74" s="9" t="s">
        <v>368</v>
      </c>
      <c r="L74" s="9" t="s">
        <v>45</v>
      </c>
      <c r="M74" s="9">
        <v>3</v>
      </c>
      <c r="N74" s="9"/>
      <c r="O74" s="12"/>
      <c r="P74" s="19">
        <v>-22.5</v>
      </c>
      <c r="Q74" s="9" t="s">
        <v>61</v>
      </c>
      <c r="R74" s="9" t="s">
        <v>547</v>
      </c>
      <c r="S74" s="9"/>
      <c r="T74" s="9"/>
      <c r="U74" s="9"/>
      <c r="V74" s="9"/>
      <c r="W74" s="9"/>
      <c r="X74" s="9"/>
      <c r="Y74" s="9"/>
      <c r="Z74" s="9">
        <v>0</v>
      </c>
      <c r="AA74" s="9">
        <v>0</v>
      </c>
      <c r="AB74" s="9">
        <v>0</v>
      </c>
      <c r="AC74" s="9">
        <v>0</v>
      </c>
      <c r="AD74" s="32">
        <v>2</v>
      </c>
      <c r="AF74" s="24">
        <f t="shared" si="0"/>
        <v>-22.5</v>
      </c>
      <c r="AG74" s="9"/>
      <c r="AH74" s="9"/>
      <c r="AI74" s="9"/>
      <c r="AJ74" s="9"/>
    </row>
    <row r="75" spans="1:36" ht="20.399999999999999" customHeight="1" x14ac:dyDescent="0.3">
      <c r="A75" s="12">
        <v>62</v>
      </c>
      <c r="B75" s="12">
        <v>184723</v>
      </c>
      <c r="C75" s="9"/>
      <c r="D75" s="9" t="s">
        <v>46</v>
      </c>
      <c r="E75" s="9" t="s">
        <v>468</v>
      </c>
      <c r="F75" s="9" t="s">
        <v>74</v>
      </c>
      <c r="G75" s="9" t="s">
        <v>546</v>
      </c>
      <c r="H75" s="9">
        <v>19</v>
      </c>
      <c r="I75" s="9" t="s">
        <v>576</v>
      </c>
      <c r="J75" s="9" t="s">
        <v>91</v>
      </c>
      <c r="K75" s="9" t="s">
        <v>563</v>
      </c>
      <c r="L75" s="9" t="s">
        <v>45</v>
      </c>
      <c r="M75" s="9">
        <v>4</v>
      </c>
      <c r="N75" s="9"/>
      <c r="O75" s="12">
        <v>6.66</v>
      </c>
      <c r="P75" s="19">
        <v>2.4750000000000005</v>
      </c>
      <c r="Q75" s="9"/>
      <c r="R75" s="9"/>
      <c r="S75" s="9"/>
      <c r="T75" s="9"/>
      <c r="U75" s="9"/>
      <c r="V75" s="9"/>
      <c r="W75" s="9"/>
      <c r="X75" s="9"/>
      <c r="Y75" s="9"/>
      <c r="Z75" s="9" t="s">
        <v>577</v>
      </c>
      <c r="AA75" s="9">
        <v>10</v>
      </c>
      <c r="AB75" s="9">
        <v>4</v>
      </c>
      <c r="AC75" s="9">
        <v>4</v>
      </c>
      <c r="AD75" s="32">
        <v>2</v>
      </c>
      <c r="AF75" s="24">
        <f t="shared" si="0"/>
        <v>16.475000000000001</v>
      </c>
      <c r="AG75" s="9"/>
      <c r="AH75" s="9"/>
      <c r="AI75" s="9"/>
      <c r="AJ75" s="9"/>
    </row>
    <row r="76" spans="1:36" ht="20.399999999999999" customHeight="1" x14ac:dyDescent="0.3">
      <c r="A76" s="12">
        <v>63</v>
      </c>
      <c r="B76" s="12">
        <v>184833</v>
      </c>
      <c r="C76" s="9"/>
      <c r="D76" s="9" t="s">
        <v>46</v>
      </c>
      <c r="E76" s="9" t="s">
        <v>468</v>
      </c>
      <c r="F76" s="9" t="s">
        <v>74</v>
      </c>
      <c r="G76" s="9" t="s">
        <v>546</v>
      </c>
      <c r="H76" s="9">
        <v>19</v>
      </c>
      <c r="I76" s="9" t="s">
        <v>542</v>
      </c>
      <c r="J76" s="9" t="s">
        <v>91</v>
      </c>
      <c r="K76" s="9" t="s">
        <v>390</v>
      </c>
      <c r="L76" s="9" t="s">
        <v>45</v>
      </c>
      <c r="M76" s="9">
        <v>4</v>
      </c>
      <c r="N76" s="9"/>
      <c r="O76" s="12"/>
      <c r="P76" s="19"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 t="s">
        <v>401</v>
      </c>
      <c r="AA76" s="9">
        <v>1</v>
      </c>
      <c r="AB76" s="9"/>
      <c r="AC76" s="9"/>
      <c r="AD76" s="32">
        <v>2</v>
      </c>
      <c r="AF76" s="24">
        <f t="shared" si="0"/>
        <v>-21.5</v>
      </c>
      <c r="AG76" s="9"/>
      <c r="AH76" s="9"/>
      <c r="AI76" s="9"/>
      <c r="AJ76" s="9"/>
    </row>
    <row r="77" spans="1:36" ht="20.399999999999999" customHeight="1" x14ac:dyDescent="0.3">
      <c r="A77" s="12">
        <v>64</v>
      </c>
      <c r="B77" s="12">
        <v>184784</v>
      </c>
      <c r="C77" s="9"/>
      <c r="D77" s="9" t="s">
        <v>46</v>
      </c>
      <c r="E77" s="9" t="s">
        <v>468</v>
      </c>
      <c r="F77" s="9" t="s">
        <v>74</v>
      </c>
      <c r="G77" s="9" t="s">
        <v>581</v>
      </c>
      <c r="H77" s="9">
        <v>19</v>
      </c>
      <c r="I77" s="9" t="s">
        <v>582</v>
      </c>
      <c r="J77" s="9" t="s">
        <v>91</v>
      </c>
      <c r="K77" s="9" t="s">
        <v>583</v>
      </c>
      <c r="L77" s="9" t="s">
        <v>45</v>
      </c>
      <c r="M77" s="9">
        <v>3</v>
      </c>
      <c r="N77" s="9">
        <v>180</v>
      </c>
      <c r="O77" s="12">
        <v>7</v>
      </c>
      <c r="P77" s="19">
        <v>3.75</v>
      </c>
      <c r="Q77" s="9" t="s">
        <v>61</v>
      </c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32">
        <v>2</v>
      </c>
      <c r="AF77" s="24">
        <f t="shared" si="0"/>
        <v>3.75</v>
      </c>
      <c r="AG77" s="9"/>
      <c r="AH77" s="9"/>
      <c r="AI77" s="9"/>
      <c r="AJ77" s="9"/>
    </row>
    <row r="78" spans="1:36" ht="20.399999999999999" customHeight="1" x14ac:dyDescent="0.3">
      <c r="A78" s="12">
        <v>65</v>
      </c>
      <c r="B78" s="12">
        <v>184837</v>
      </c>
      <c r="C78" s="9"/>
      <c r="D78" s="9" t="s">
        <v>46</v>
      </c>
      <c r="E78" s="9" t="s">
        <v>468</v>
      </c>
      <c r="F78" s="9" t="s">
        <v>74</v>
      </c>
      <c r="G78" s="9" t="s">
        <v>546</v>
      </c>
      <c r="H78" s="9">
        <v>19</v>
      </c>
      <c r="I78" s="9" t="s">
        <v>587</v>
      </c>
      <c r="J78" s="9" t="s">
        <v>91</v>
      </c>
      <c r="K78" s="9" t="s">
        <v>390</v>
      </c>
      <c r="L78" s="9" t="s">
        <v>45</v>
      </c>
      <c r="M78" s="9">
        <v>4</v>
      </c>
      <c r="N78" s="9"/>
      <c r="O78" s="12">
        <v>7.18</v>
      </c>
      <c r="P78" s="19">
        <v>4.4249999999999989</v>
      </c>
      <c r="Q78" s="9" t="s">
        <v>67</v>
      </c>
      <c r="R78" s="9" t="s">
        <v>588</v>
      </c>
      <c r="S78" s="9" t="s">
        <v>589</v>
      </c>
      <c r="T78" s="9" t="s">
        <v>45</v>
      </c>
      <c r="U78" s="9">
        <v>2</v>
      </c>
      <c r="V78" s="9"/>
      <c r="W78" s="9"/>
      <c r="X78" s="9">
        <v>3</v>
      </c>
      <c r="Y78" s="9">
        <v>5</v>
      </c>
      <c r="Z78" s="9" t="s">
        <v>236</v>
      </c>
      <c r="AA78" s="9">
        <v>8</v>
      </c>
      <c r="AB78" s="9">
        <v>3</v>
      </c>
      <c r="AC78" s="9">
        <v>3</v>
      </c>
      <c r="AD78" s="32">
        <v>2</v>
      </c>
      <c r="AF78" s="24">
        <f t="shared" si="0"/>
        <v>20.424999999999997</v>
      </c>
      <c r="AG78" s="9"/>
      <c r="AH78" s="9"/>
      <c r="AI78" s="9"/>
      <c r="AJ78" s="9"/>
    </row>
    <row r="79" spans="1:36" ht="20.399999999999999" customHeight="1" x14ac:dyDescent="0.3">
      <c r="A79" s="12">
        <v>66</v>
      </c>
      <c r="B79" s="12">
        <v>186505</v>
      </c>
      <c r="C79" s="9"/>
      <c r="D79" s="9" t="s">
        <v>46</v>
      </c>
      <c r="E79" s="9" t="s">
        <v>468</v>
      </c>
      <c r="F79" s="9" t="s">
        <v>74</v>
      </c>
      <c r="G79" s="9" t="s">
        <v>601</v>
      </c>
      <c r="H79" s="9">
        <v>19</v>
      </c>
      <c r="I79" s="9" t="s">
        <v>609</v>
      </c>
      <c r="J79" s="9" t="s">
        <v>91</v>
      </c>
      <c r="K79" s="9" t="s">
        <v>368</v>
      </c>
      <c r="L79" s="9" t="s">
        <v>45</v>
      </c>
      <c r="M79" s="9">
        <v>4</v>
      </c>
      <c r="N79" s="9">
        <v>240</v>
      </c>
      <c r="O79" s="12">
        <v>7.83</v>
      </c>
      <c r="P79" s="19">
        <v>6.8625000000000007</v>
      </c>
      <c r="Q79" s="9" t="s">
        <v>84</v>
      </c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32">
        <v>2</v>
      </c>
      <c r="AF79" s="24">
        <f t="shared" ref="AF79:AF142" si="1">P79+Y79+AA79+AC79</f>
        <v>6.8625000000000007</v>
      </c>
      <c r="AG79" s="9"/>
      <c r="AH79" s="9"/>
      <c r="AI79" s="9"/>
      <c r="AJ79" s="9"/>
    </row>
    <row r="80" spans="1:36" ht="20.399999999999999" customHeight="1" x14ac:dyDescent="0.3">
      <c r="A80" s="12">
        <v>67</v>
      </c>
      <c r="B80" s="12">
        <v>186663</v>
      </c>
      <c r="C80" s="9"/>
      <c r="D80" s="9" t="s">
        <v>46</v>
      </c>
      <c r="E80" s="9" t="s">
        <v>468</v>
      </c>
      <c r="F80" s="9" t="s">
        <v>74</v>
      </c>
      <c r="G80" s="9" t="s">
        <v>546</v>
      </c>
      <c r="H80" s="9">
        <v>19</v>
      </c>
      <c r="I80" s="9" t="s">
        <v>635</v>
      </c>
      <c r="J80" s="9" t="s">
        <v>636</v>
      </c>
      <c r="K80" s="9" t="s">
        <v>637</v>
      </c>
      <c r="L80" s="9" t="s">
        <v>368</v>
      </c>
      <c r="M80" s="9">
        <v>4</v>
      </c>
      <c r="N80" s="9">
        <v>240</v>
      </c>
      <c r="O80" s="12">
        <v>7.2</v>
      </c>
      <c r="P80" s="19">
        <v>4.5000000000000009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>
        <v>2</v>
      </c>
      <c r="AC80" s="9">
        <v>2</v>
      </c>
      <c r="AD80" s="32">
        <v>2</v>
      </c>
      <c r="AF80" s="24">
        <f t="shared" si="1"/>
        <v>6.5000000000000009</v>
      </c>
      <c r="AG80" s="9"/>
      <c r="AH80" s="9"/>
      <c r="AI80" s="9"/>
      <c r="AJ80" s="9"/>
    </row>
    <row r="81" spans="1:36" ht="20.399999999999999" customHeight="1" x14ac:dyDescent="0.3">
      <c r="A81" s="12">
        <v>68</v>
      </c>
      <c r="B81" s="12">
        <v>184866</v>
      </c>
      <c r="C81" s="9"/>
      <c r="D81" s="9" t="s">
        <v>46</v>
      </c>
      <c r="E81" s="9" t="s">
        <v>468</v>
      </c>
      <c r="F81" s="9" t="s">
        <v>74</v>
      </c>
      <c r="G81" s="9" t="s">
        <v>607</v>
      </c>
      <c r="H81" s="9">
        <v>19</v>
      </c>
      <c r="I81" s="9" t="s">
        <v>644</v>
      </c>
      <c r="J81" s="9" t="s">
        <v>91</v>
      </c>
      <c r="K81" s="9" t="s">
        <v>368</v>
      </c>
      <c r="L81" s="9" t="s">
        <v>45</v>
      </c>
      <c r="M81" s="9">
        <v>3</v>
      </c>
      <c r="N81" s="9">
        <v>180</v>
      </c>
      <c r="O81" s="12">
        <v>8.76</v>
      </c>
      <c r="P81" s="19">
        <v>10.35</v>
      </c>
      <c r="Q81" s="9" t="s">
        <v>645</v>
      </c>
      <c r="R81" s="9" t="s">
        <v>646</v>
      </c>
      <c r="S81" s="9" t="s">
        <v>368</v>
      </c>
      <c r="T81" s="9" t="s">
        <v>45</v>
      </c>
      <c r="U81" s="9">
        <v>2</v>
      </c>
      <c r="V81" s="9"/>
      <c r="W81" s="9"/>
      <c r="X81" s="9">
        <v>3</v>
      </c>
      <c r="Y81" s="9">
        <v>5</v>
      </c>
      <c r="Z81" s="9" t="s">
        <v>284</v>
      </c>
      <c r="AA81" s="9">
        <v>10</v>
      </c>
      <c r="AB81" s="9">
        <v>2</v>
      </c>
      <c r="AC81" s="9">
        <v>2</v>
      </c>
      <c r="AD81" s="32">
        <v>2</v>
      </c>
      <c r="AF81" s="24">
        <f t="shared" si="1"/>
        <v>27.35</v>
      </c>
      <c r="AG81" s="9"/>
      <c r="AH81" s="9"/>
      <c r="AI81" s="9"/>
      <c r="AJ81" s="9"/>
    </row>
    <row r="82" spans="1:36" ht="20.399999999999999" customHeight="1" x14ac:dyDescent="0.3">
      <c r="A82" s="12">
        <v>69</v>
      </c>
      <c r="B82" s="12">
        <v>183494</v>
      </c>
      <c r="C82" s="9"/>
      <c r="D82" s="9" t="s">
        <v>46</v>
      </c>
      <c r="E82" s="9" t="s">
        <v>468</v>
      </c>
      <c r="F82" s="9" t="s">
        <v>74</v>
      </c>
      <c r="G82" s="9" t="s">
        <v>546</v>
      </c>
      <c r="H82" s="9">
        <v>19</v>
      </c>
      <c r="I82" s="9" t="s">
        <v>664</v>
      </c>
      <c r="J82" s="9" t="s">
        <v>665</v>
      </c>
      <c r="K82" s="9" t="s">
        <v>368</v>
      </c>
      <c r="L82" s="9" t="s">
        <v>45</v>
      </c>
      <c r="M82" s="9"/>
      <c r="N82" s="9">
        <v>104</v>
      </c>
      <c r="O82" s="12"/>
      <c r="P82" s="19"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32">
        <v>2</v>
      </c>
      <c r="AF82" s="24">
        <f t="shared" si="1"/>
        <v>-22.5</v>
      </c>
      <c r="AG82" s="9"/>
      <c r="AH82" s="9"/>
      <c r="AI82" s="9"/>
      <c r="AJ82" s="9"/>
    </row>
    <row r="83" spans="1:36" ht="20.399999999999999" customHeight="1" x14ac:dyDescent="0.3">
      <c r="A83" s="12">
        <v>70</v>
      </c>
      <c r="B83" s="12">
        <v>183881</v>
      </c>
      <c r="C83" s="9"/>
      <c r="D83" s="9" t="s">
        <v>46</v>
      </c>
      <c r="E83" s="9" t="s">
        <v>468</v>
      </c>
      <c r="F83" s="9" t="s">
        <v>74</v>
      </c>
      <c r="G83" s="9" t="s">
        <v>546</v>
      </c>
      <c r="H83" s="9">
        <v>19</v>
      </c>
      <c r="I83" s="9" t="s">
        <v>664</v>
      </c>
      <c r="J83" s="9" t="s">
        <v>91</v>
      </c>
      <c r="K83" s="9" t="s">
        <v>368</v>
      </c>
      <c r="L83" s="9" t="s">
        <v>45</v>
      </c>
      <c r="M83" s="9"/>
      <c r="N83" s="9"/>
      <c r="O83" s="12"/>
      <c r="P83" s="19"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32">
        <v>2</v>
      </c>
      <c r="AF83" s="24">
        <f t="shared" si="1"/>
        <v>-22.5</v>
      </c>
      <c r="AG83" s="9"/>
      <c r="AH83" s="9"/>
      <c r="AI83" s="9"/>
      <c r="AJ83" s="9"/>
    </row>
    <row r="84" spans="1:36" ht="20.399999999999999" customHeight="1" x14ac:dyDescent="0.3">
      <c r="A84" s="12">
        <v>71</v>
      </c>
      <c r="B84" s="12">
        <v>183974</v>
      </c>
      <c r="C84" s="9"/>
      <c r="D84" s="9" t="s">
        <v>46</v>
      </c>
      <c r="E84" s="9" t="s">
        <v>468</v>
      </c>
      <c r="F84" s="9" t="s">
        <v>74</v>
      </c>
      <c r="G84" s="9" t="s">
        <v>601</v>
      </c>
      <c r="H84" s="9">
        <v>19</v>
      </c>
      <c r="I84" s="9" t="s">
        <v>683</v>
      </c>
      <c r="J84" s="9" t="s">
        <v>91</v>
      </c>
      <c r="K84" s="9" t="s">
        <v>368</v>
      </c>
      <c r="L84" s="9" t="s">
        <v>45</v>
      </c>
      <c r="M84" s="9">
        <v>4</v>
      </c>
      <c r="N84" s="9">
        <v>240</v>
      </c>
      <c r="O84" s="12">
        <v>7.1</v>
      </c>
      <c r="P84" s="19">
        <v>4.1249999999999982</v>
      </c>
      <c r="Q84" s="9"/>
      <c r="R84" s="9"/>
      <c r="S84" s="9"/>
      <c r="T84" s="9"/>
      <c r="U84" s="9"/>
      <c r="V84" s="9"/>
      <c r="W84" s="9"/>
      <c r="X84" s="9"/>
      <c r="Y84" s="9"/>
      <c r="Z84" s="9" t="s">
        <v>71</v>
      </c>
      <c r="AA84" s="9"/>
      <c r="AB84" s="9"/>
      <c r="AC84" s="9"/>
      <c r="AD84" s="32">
        <v>2</v>
      </c>
      <c r="AF84" s="24">
        <f t="shared" si="1"/>
        <v>4.1249999999999982</v>
      </c>
      <c r="AG84" s="9"/>
      <c r="AH84" s="9"/>
      <c r="AI84" s="9"/>
      <c r="AJ84" s="9"/>
    </row>
    <row r="85" spans="1:36" ht="20.399999999999999" customHeight="1" x14ac:dyDescent="0.3">
      <c r="A85" s="12">
        <v>72</v>
      </c>
      <c r="B85" s="12">
        <v>186910</v>
      </c>
      <c r="C85" s="9"/>
      <c r="D85" s="9" t="s">
        <v>46</v>
      </c>
      <c r="E85" s="9" t="s">
        <v>468</v>
      </c>
      <c r="F85" s="9" t="s">
        <v>74</v>
      </c>
      <c r="G85" s="9" t="s">
        <v>546</v>
      </c>
      <c r="H85" s="9">
        <v>19</v>
      </c>
      <c r="I85" s="9" t="s">
        <v>640</v>
      </c>
      <c r="J85" s="9" t="s">
        <v>501</v>
      </c>
      <c r="K85" s="9" t="s">
        <v>368</v>
      </c>
      <c r="L85" s="9" t="s">
        <v>45</v>
      </c>
      <c r="M85" s="9"/>
      <c r="N85" s="9"/>
      <c r="O85" s="12">
        <v>6.42</v>
      </c>
      <c r="P85" s="19">
        <v>1.5749999999999997</v>
      </c>
      <c r="Q85" s="9"/>
      <c r="R85" s="9"/>
      <c r="S85" s="9"/>
      <c r="T85" s="9"/>
      <c r="U85" s="9"/>
      <c r="V85" s="9"/>
      <c r="W85" s="9"/>
      <c r="X85" s="9"/>
      <c r="Y85" s="9"/>
      <c r="Z85" s="9" t="s">
        <v>284</v>
      </c>
      <c r="AA85" s="9">
        <v>8</v>
      </c>
      <c r="AB85" s="9"/>
      <c r="AC85" s="9"/>
      <c r="AD85" s="32">
        <v>2</v>
      </c>
      <c r="AF85" s="24">
        <f t="shared" si="1"/>
        <v>9.5749999999999993</v>
      </c>
      <c r="AG85" s="9"/>
      <c r="AH85" s="9"/>
      <c r="AI85" s="9"/>
      <c r="AJ85" s="9"/>
    </row>
    <row r="86" spans="1:36" ht="20.399999999999999" customHeight="1" x14ac:dyDescent="0.3">
      <c r="A86" s="12">
        <v>73</v>
      </c>
      <c r="B86" s="12">
        <v>183745</v>
      </c>
      <c r="C86" s="9"/>
      <c r="D86" s="9" t="s">
        <v>244</v>
      </c>
      <c r="E86" s="9" t="s">
        <v>468</v>
      </c>
      <c r="F86" s="9" t="s">
        <v>74</v>
      </c>
      <c r="G86" s="9" t="s">
        <v>691</v>
      </c>
      <c r="H86" s="9">
        <v>19</v>
      </c>
      <c r="I86" s="9" t="s">
        <v>692</v>
      </c>
      <c r="J86" s="9" t="s">
        <v>501</v>
      </c>
      <c r="K86" s="9" t="s">
        <v>368</v>
      </c>
      <c r="L86" s="9" t="s">
        <v>45</v>
      </c>
      <c r="M86" s="9">
        <v>3</v>
      </c>
      <c r="N86" s="9">
        <v>180</v>
      </c>
      <c r="O86" s="12">
        <v>7.52</v>
      </c>
      <c r="P86" s="19">
        <v>5.6999999999999984</v>
      </c>
      <c r="Q86" s="9" t="s">
        <v>84</v>
      </c>
      <c r="R86" s="9"/>
      <c r="S86" s="9"/>
      <c r="T86" s="9"/>
      <c r="U86" s="9"/>
      <c r="V86" s="9"/>
      <c r="W86" s="9"/>
      <c r="X86" s="9">
        <v>2</v>
      </c>
      <c r="Y86" s="9">
        <v>10</v>
      </c>
      <c r="Z86" s="9"/>
      <c r="AA86" s="9"/>
      <c r="AB86" s="9"/>
      <c r="AC86" s="9"/>
      <c r="AD86" s="32">
        <v>2</v>
      </c>
      <c r="AF86" s="24">
        <f t="shared" si="1"/>
        <v>15.7</v>
      </c>
      <c r="AG86" s="9"/>
      <c r="AH86" s="9"/>
      <c r="AI86" s="9"/>
      <c r="AJ86" s="9"/>
    </row>
    <row r="87" spans="1:36" ht="20.399999999999999" customHeight="1" x14ac:dyDescent="0.3">
      <c r="A87" s="12">
        <v>74</v>
      </c>
      <c r="B87" s="12">
        <v>183755</v>
      </c>
      <c r="C87" s="9"/>
      <c r="D87" s="9" t="s">
        <v>46</v>
      </c>
      <c r="E87" s="9" t="s">
        <v>468</v>
      </c>
      <c r="F87" s="9" t="s">
        <v>74</v>
      </c>
      <c r="G87" s="9" t="s">
        <v>601</v>
      </c>
      <c r="H87" s="9">
        <v>19</v>
      </c>
      <c r="I87" s="9" t="s">
        <v>693</v>
      </c>
      <c r="J87" s="9" t="s">
        <v>501</v>
      </c>
      <c r="K87" s="9" t="s">
        <v>368</v>
      </c>
      <c r="L87" s="9" t="s">
        <v>45</v>
      </c>
      <c r="M87" s="9"/>
      <c r="N87" s="9"/>
      <c r="O87" s="12">
        <v>7.94</v>
      </c>
      <c r="P87" s="19">
        <v>7.2750000000000012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32">
        <v>2</v>
      </c>
      <c r="AF87" s="24">
        <f t="shared" si="1"/>
        <v>7.2750000000000012</v>
      </c>
      <c r="AG87" s="9"/>
      <c r="AH87" s="9"/>
      <c r="AI87" s="9"/>
      <c r="AJ87" s="9"/>
    </row>
    <row r="88" spans="1:36" ht="20.399999999999999" customHeight="1" x14ac:dyDescent="0.3">
      <c r="A88" s="12">
        <v>75</v>
      </c>
      <c r="B88" s="12">
        <v>188534</v>
      </c>
      <c r="C88" s="9"/>
      <c r="D88" s="9" t="s">
        <v>46</v>
      </c>
      <c r="E88" s="9" t="s">
        <v>468</v>
      </c>
      <c r="F88" s="9" t="s">
        <v>74</v>
      </c>
      <c r="G88" s="9" t="s">
        <v>691</v>
      </c>
      <c r="H88" s="9">
        <v>19</v>
      </c>
      <c r="I88" s="9" t="s">
        <v>693</v>
      </c>
      <c r="J88" s="9" t="s">
        <v>91</v>
      </c>
      <c r="K88" s="9" t="s">
        <v>368</v>
      </c>
      <c r="L88" s="9" t="s">
        <v>45</v>
      </c>
      <c r="M88" s="9"/>
      <c r="N88" s="9"/>
      <c r="O88" s="12">
        <v>7.94</v>
      </c>
      <c r="P88" s="19">
        <v>7.2750000000000012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32">
        <v>2</v>
      </c>
      <c r="AF88" s="24">
        <f t="shared" si="1"/>
        <v>7.2750000000000012</v>
      </c>
      <c r="AG88" s="9"/>
      <c r="AH88" s="9"/>
      <c r="AI88" s="9"/>
      <c r="AJ88" s="9"/>
    </row>
    <row r="89" spans="1:36" ht="20.399999999999999" customHeight="1" x14ac:dyDescent="0.3">
      <c r="A89" s="12">
        <v>76</v>
      </c>
      <c r="B89" s="12">
        <v>182253</v>
      </c>
      <c r="C89" s="9"/>
      <c r="D89" s="9" t="s">
        <v>46</v>
      </c>
      <c r="E89" s="9" t="s">
        <v>468</v>
      </c>
      <c r="F89" s="9" t="s">
        <v>74</v>
      </c>
      <c r="G89" s="9" t="s">
        <v>601</v>
      </c>
      <c r="H89" s="9">
        <v>19</v>
      </c>
      <c r="I89" s="9" t="s">
        <v>704</v>
      </c>
      <c r="J89" s="9" t="s">
        <v>91</v>
      </c>
      <c r="K89" s="9" t="s">
        <v>368</v>
      </c>
      <c r="L89" s="9" t="s">
        <v>45</v>
      </c>
      <c r="M89" s="9"/>
      <c r="N89" s="9"/>
      <c r="O89" s="12"/>
      <c r="P89" s="19"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32">
        <v>2</v>
      </c>
      <c r="AF89" s="24">
        <f t="shared" si="1"/>
        <v>-22.5</v>
      </c>
      <c r="AG89" s="9"/>
      <c r="AH89" s="9"/>
      <c r="AI89" s="9"/>
      <c r="AJ89" s="9"/>
    </row>
    <row r="90" spans="1:36" ht="20.399999999999999" customHeight="1" x14ac:dyDescent="0.3">
      <c r="A90" s="12">
        <v>77</v>
      </c>
      <c r="B90" s="12">
        <v>188344</v>
      </c>
      <c r="C90" s="9"/>
      <c r="D90" s="9" t="s">
        <v>46</v>
      </c>
      <c r="E90" s="9" t="s">
        <v>468</v>
      </c>
      <c r="F90" s="9" t="s">
        <v>74</v>
      </c>
      <c r="G90" s="9" t="s">
        <v>546</v>
      </c>
      <c r="H90" s="9">
        <v>19</v>
      </c>
      <c r="I90" s="9" t="s">
        <v>693</v>
      </c>
      <c r="J90" s="9" t="s">
        <v>496</v>
      </c>
      <c r="K90" s="9" t="s">
        <v>368</v>
      </c>
      <c r="L90" s="9" t="s">
        <v>45</v>
      </c>
      <c r="M90" s="9"/>
      <c r="N90" s="9"/>
      <c r="O90" s="12">
        <v>6.46</v>
      </c>
      <c r="P90" s="19">
        <v>1.7249999999999999</v>
      </c>
      <c r="Q90" s="9"/>
      <c r="R90" s="9"/>
      <c r="S90" s="9"/>
      <c r="T90" s="9"/>
      <c r="U90" s="9"/>
      <c r="V90" s="9"/>
      <c r="W90" s="9"/>
      <c r="X90" s="9"/>
      <c r="Y90" s="9"/>
      <c r="Z90" s="9" t="s">
        <v>209</v>
      </c>
      <c r="AA90" s="9">
        <v>3</v>
      </c>
      <c r="AB90" s="9">
        <v>1</v>
      </c>
      <c r="AC90" s="9">
        <v>1</v>
      </c>
      <c r="AD90" s="32">
        <v>2</v>
      </c>
      <c r="AF90" s="24">
        <f t="shared" si="1"/>
        <v>5.7249999999999996</v>
      </c>
      <c r="AG90" s="9"/>
      <c r="AH90" s="9"/>
      <c r="AI90" s="9"/>
      <c r="AJ90" s="9"/>
    </row>
    <row r="91" spans="1:36" ht="20.399999999999999" customHeight="1" x14ac:dyDescent="0.3">
      <c r="A91" s="12">
        <v>78</v>
      </c>
      <c r="B91" s="12">
        <v>189068</v>
      </c>
      <c r="C91" s="9"/>
      <c r="D91" s="9" t="s">
        <v>46</v>
      </c>
      <c r="E91" s="9" t="s">
        <v>468</v>
      </c>
      <c r="F91" s="9" t="s">
        <v>74</v>
      </c>
      <c r="G91" s="9" t="s">
        <v>541</v>
      </c>
      <c r="H91" s="9">
        <v>19</v>
      </c>
      <c r="I91" s="9" t="s">
        <v>640</v>
      </c>
      <c r="J91" s="9" t="s">
        <v>374</v>
      </c>
      <c r="K91" s="9" t="s">
        <v>368</v>
      </c>
      <c r="L91" s="9" t="s">
        <v>45</v>
      </c>
      <c r="M91" s="9"/>
      <c r="N91" s="9"/>
      <c r="O91" s="12">
        <v>6.84</v>
      </c>
      <c r="P91" s="19">
        <v>3.1499999999999995</v>
      </c>
      <c r="Q91" s="9" t="s">
        <v>84</v>
      </c>
      <c r="R91" s="9"/>
      <c r="S91" s="9"/>
      <c r="T91" s="9"/>
      <c r="U91" s="9"/>
      <c r="V91" s="9"/>
      <c r="W91" s="9"/>
      <c r="X91" s="9"/>
      <c r="Y91" s="9"/>
      <c r="Z91" s="9" t="s">
        <v>284</v>
      </c>
      <c r="AA91" s="9">
        <v>8</v>
      </c>
      <c r="AB91" s="9"/>
      <c r="AC91" s="9"/>
      <c r="AD91" s="32">
        <v>2</v>
      </c>
      <c r="AF91" s="24">
        <f t="shared" si="1"/>
        <v>11.149999999999999</v>
      </c>
      <c r="AG91" s="9"/>
      <c r="AH91" s="9"/>
      <c r="AI91" s="9"/>
      <c r="AJ91" s="9"/>
    </row>
    <row r="92" spans="1:36" ht="20.399999999999999" customHeight="1" x14ac:dyDescent="0.3">
      <c r="A92" s="12">
        <v>79</v>
      </c>
      <c r="B92" s="12">
        <v>188996</v>
      </c>
      <c r="C92" s="9"/>
      <c r="D92" s="9" t="s">
        <v>46</v>
      </c>
      <c r="E92" s="9" t="s">
        <v>468</v>
      </c>
      <c r="F92" s="9" t="s">
        <v>74</v>
      </c>
      <c r="G92" s="9" t="s">
        <v>544</v>
      </c>
      <c r="H92" s="9">
        <v>19</v>
      </c>
      <c r="I92" s="9" t="s">
        <v>693</v>
      </c>
      <c r="J92" s="9" t="s">
        <v>374</v>
      </c>
      <c r="K92" s="9" t="s">
        <v>368</v>
      </c>
      <c r="L92" s="9" t="s">
        <v>45</v>
      </c>
      <c r="M92" s="9"/>
      <c r="N92" s="9"/>
      <c r="O92" s="12">
        <v>8</v>
      </c>
      <c r="P92" s="19">
        <v>7.5</v>
      </c>
      <c r="Q92" s="9" t="s">
        <v>714</v>
      </c>
      <c r="R92" s="9" t="s">
        <v>588</v>
      </c>
      <c r="S92" s="9" t="s">
        <v>368</v>
      </c>
      <c r="T92" s="9" t="s">
        <v>45</v>
      </c>
      <c r="U92" s="9">
        <v>2</v>
      </c>
      <c r="V92" s="9">
        <v>127</v>
      </c>
      <c r="W92" s="9">
        <v>7.94</v>
      </c>
      <c r="X92" s="9">
        <v>3</v>
      </c>
      <c r="Y92" s="9">
        <v>5</v>
      </c>
      <c r="Z92" s="9" t="s">
        <v>105</v>
      </c>
      <c r="AA92" s="9">
        <v>8</v>
      </c>
      <c r="AB92" s="9">
        <v>7</v>
      </c>
      <c r="AC92" s="9">
        <v>7</v>
      </c>
      <c r="AD92" s="32">
        <v>2</v>
      </c>
      <c r="AF92" s="24">
        <f t="shared" si="1"/>
        <v>27.5</v>
      </c>
      <c r="AG92" s="9"/>
      <c r="AH92" s="9"/>
      <c r="AI92" s="9"/>
      <c r="AJ92" s="9"/>
    </row>
    <row r="93" spans="1:36" ht="20.399999999999999" customHeight="1" x14ac:dyDescent="0.3">
      <c r="A93" s="12">
        <v>80</v>
      </c>
      <c r="B93" s="12">
        <v>190229</v>
      </c>
      <c r="C93" s="9"/>
      <c r="D93" s="9" t="s">
        <v>46</v>
      </c>
      <c r="E93" s="9" t="s">
        <v>468</v>
      </c>
      <c r="F93" s="9" t="s">
        <v>74</v>
      </c>
      <c r="G93" s="9" t="s">
        <v>546</v>
      </c>
      <c r="H93" s="9">
        <v>19</v>
      </c>
      <c r="I93" s="9" t="s">
        <v>664</v>
      </c>
      <c r="J93" s="9" t="s">
        <v>488</v>
      </c>
      <c r="K93" s="9" t="s">
        <v>368</v>
      </c>
      <c r="L93" s="9" t="s">
        <v>45</v>
      </c>
      <c r="M93" s="9">
        <v>4</v>
      </c>
      <c r="N93" s="9">
        <v>240</v>
      </c>
      <c r="O93" s="12">
        <v>7.58</v>
      </c>
      <c r="P93" s="19">
        <v>5.9250000000000007</v>
      </c>
      <c r="Q93" s="9" t="s">
        <v>84</v>
      </c>
      <c r="R93" s="9"/>
      <c r="S93" s="9"/>
      <c r="T93" s="9"/>
      <c r="U93" s="9"/>
      <c r="V93" s="9"/>
      <c r="W93" s="9"/>
      <c r="X93" s="9">
        <v>2</v>
      </c>
      <c r="Y93" s="9">
        <v>10</v>
      </c>
      <c r="Z93" s="9" t="s">
        <v>137</v>
      </c>
      <c r="AA93" s="9">
        <v>3</v>
      </c>
      <c r="AB93" s="9"/>
      <c r="AC93" s="9"/>
      <c r="AD93" s="32">
        <v>2</v>
      </c>
      <c r="AF93" s="24">
        <f t="shared" si="1"/>
        <v>18.925000000000001</v>
      </c>
      <c r="AG93" s="9"/>
      <c r="AH93" s="9"/>
      <c r="AI93" s="9"/>
      <c r="AJ93" s="9"/>
    </row>
    <row r="94" spans="1:36" ht="20.399999999999999" customHeight="1" x14ac:dyDescent="0.3">
      <c r="A94" s="12">
        <v>81</v>
      </c>
      <c r="B94" s="12">
        <v>182526</v>
      </c>
      <c r="C94" s="9"/>
      <c r="D94" s="9" t="s">
        <v>46</v>
      </c>
      <c r="E94" s="9" t="s">
        <v>290</v>
      </c>
      <c r="F94" s="9" t="s">
        <v>38</v>
      </c>
      <c r="G94" s="9" t="s">
        <v>732</v>
      </c>
      <c r="H94" s="9">
        <v>19</v>
      </c>
      <c r="I94" s="9" t="s">
        <v>733</v>
      </c>
      <c r="J94" s="9" t="s">
        <v>734</v>
      </c>
      <c r="K94" s="9" t="s">
        <v>368</v>
      </c>
      <c r="L94" s="9" t="s">
        <v>45</v>
      </c>
      <c r="M94" s="9">
        <v>4</v>
      </c>
      <c r="N94" s="9">
        <v>240</v>
      </c>
      <c r="O94" s="12">
        <v>7.48</v>
      </c>
      <c r="P94" s="19">
        <v>5.5500000000000016</v>
      </c>
      <c r="Q94" s="9" t="s">
        <v>67</v>
      </c>
      <c r="R94" s="9" t="s">
        <v>735</v>
      </c>
      <c r="S94" s="9" t="s">
        <v>368</v>
      </c>
      <c r="T94" s="9" t="s">
        <v>45</v>
      </c>
      <c r="U94" s="9">
        <v>2</v>
      </c>
      <c r="V94" s="9">
        <v>121</v>
      </c>
      <c r="W94" s="9">
        <v>8.25</v>
      </c>
      <c r="X94" s="9">
        <v>3</v>
      </c>
      <c r="Y94" s="9">
        <v>5</v>
      </c>
      <c r="Z94" s="9" t="s">
        <v>63</v>
      </c>
      <c r="AA94" s="9">
        <v>1</v>
      </c>
      <c r="AB94" s="9"/>
      <c r="AC94" s="9"/>
      <c r="AD94" s="32">
        <v>2</v>
      </c>
      <c r="AF94" s="24">
        <f t="shared" si="1"/>
        <v>11.55</v>
      </c>
      <c r="AG94" s="9"/>
      <c r="AH94" s="9"/>
      <c r="AI94" s="9"/>
      <c r="AJ94" s="9"/>
    </row>
    <row r="95" spans="1:36" ht="20.399999999999999" customHeight="1" x14ac:dyDescent="0.3">
      <c r="A95" s="12">
        <v>82</v>
      </c>
      <c r="B95" s="12">
        <v>190856</v>
      </c>
      <c r="C95" s="9"/>
      <c r="D95" s="9" t="s">
        <v>46</v>
      </c>
      <c r="E95" s="9" t="s">
        <v>290</v>
      </c>
      <c r="F95" s="9" t="s">
        <v>38</v>
      </c>
      <c r="G95" s="9" t="s">
        <v>732</v>
      </c>
      <c r="H95" s="9">
        <v>19</v>
      </c>
      <c r="I95" s="9" t="s">
        <v>751</v>
      </c>
      <c r="J95" s="9" t="s">
        <v>637</v>
      </c>
      <c r="K95" s="9" t="s">
        <v>368</v>
      </c>
      <c r="L95" s="9" t="s">
        <v>45</v>
      </c>
      <c r="M95" s="9">
        <v>3</v>
      </c>
      <c r="N95" s="9">
        <v>180</v>
      </c>
      <c r="O95" s="12">
        <v>7.97</v>
      </c>
      <c r="P95" s="19">
        <v>7.3874999999999993</v>
      </c>
      <c r="Q95" s="9" t="s">
        <v>67</v>
      </c>
      <c r="R95" s="9" t="s">
        <v>752</v>
      </c>
      <c r="S95" s="9" t="s">
        <v>368</v>
      </c>
      <c r="T95" s="9" t="s">
        <v>45</v>
      </c>
      <c r="U95" s="9">
        <v>2</v>
      </c>
      <c r="V95" s="9"/>
      <c r="W95" s="9"/>
      <c r="X95" s="9"/>
      <c r="Y95" s="9"/>
      <c r="Z95" s="9" t="s">
        <v>527</v>
      </c>
      <c r="AA95" s="9">
        <v>1</v>
      </c>
      <c r="AB95" s="9"/>
      <c r="AC95" s="9"/>
      <c r="AD95" s="32">
        <v>2</v>
      </c>
      <c r="AF95" s="24">
        <f t="shared" si="1"/>
        <v>8.3874999999999993</v>
      </c>
      <c r="AG95" s="9"/>
      <c r="AH95" s="9"/>
      <c r="AI95" s="9"/>
      <c r="AJ95" s="9"/>
    </row>
    <row r="96" spans="1:36" ht="20.399999999999999" customHeight="1" x14ac:dyDescent="0.3">
      <c r="A96" s="12">
        <v>83</v>
      </c>
      <c r="B96" s="12" t="s">
        <v>760</v>
      </c>
      <c r="C96" s="9"/>
      <c r="D96" s="9" t="s">
        <v>263</v>
      </c>
      <c r="E96" s="9" t="s">
        <v>475</v>
      </c>
      <c r="F96" s="9" t="s">
        <v>74</v>
      </c>
      <c r="G96" s="9" t="s">
        <v>761</v>
      </c>
      <c r="H96" s="9">
        <v>19</v>
      </c>
      <c r="I96" s="9" t="s">
        <v>762</v>
      </c>
      <c r="J96" s="9" t="s">
        <v>763</v>
      </c>
      <c r="K96" s="10" t="s">
        <v>436</v>
      </c>
      <c r="L96" s="10" t="s">
        <v>45</v>
      </c>
      <c r="M96" s="10">
        <v>3</v>
      </c>
      <c r="N96" s="10">
        <v>240</v>
      </c>
      <c r="O96" s="11">
        <v>7.83</v>
      </c>
      <c r="P96" s="19">
        <v>6.8625000000000007</v>
      </c>
      <c r="Q96" s="10" t="s">
        <v>762</v>
      </c>
      <c r="R96" s="10" t="s">
        <v>734</v>
      </c>
      <c r="S96" s="10" t="s">
        <v>436</v>
      </c>
      <c r="T96" s="10" t="s">
        <v>45</v>
      </c>
      <c r="U96" s="10">
        <v>2</v>
      </c>
      <c r="V96" s="10">
        <v>122</v>
      </c>
      <c r="W96" s="10">
        <v>9</v>
      </c>
      <c r="X96" s="10">
        <v>1</v>
      </c>
      <c r="Y96" s="10">
        <v>15</v>
      </c>
      <c r="Z96" s="9">
        <v>0</v>
      </c>
      <c r="AA96" s="9">
        <v>0</v>
      </c>
      <c r="AB96" s="9">
        <v>0</v>
      </c>
      <c r="AC96" s="9">
        <v>0</v>
      </c>
      <c r="AD96" s="32">
        <v>2</v>
      </c>
      <c r="AF96" s="24">
        <f t="shared" si="1"/>
        <v>21.862500000000001</v>
      </c>
      <c r="AG96" s="9"/>
      <c r="AH96" s="9"/>
      <c r="AI96" s="9"/>
      <c r="AJ96" s="9"/>
    </row>
    <row r="97" spans="1:55" ht="20.399999999999999" customHeight="1" x14ac:dyDescent="0.3">
      <c r="A97" s="12">
        <v>84</v>
      </c>
      <c r="B97" s="12" t="s">
        <v>764</v>
      </c>
      <c r="C97" s="9"/>
      <c r="D97" s="9" t="s">
        <v>263</v>
      </c>
      <c r="E97" s="9" t="s">
        <v>468</v>
      </c>
      <c r="F97" s="9" t="s">
        <v>74</v>
      </c>
      <c r="G97" s="9" t="s">
        <v>761</v>
      </c>
      <c r="H97" s="9">
        <v>19</v>
      </c>
      <c r="I97" s="9" t="s">
        <v>765</v>
      </c>
      <c r="J97" s="9" t="s">
        <v>637</v>
      </c>
      <c r="K97" s="9" t="s">
        <v>436</v>
      </c>
      <c r="L97" s="9" t="s">
        <v>45</v>
      </c>
      <c r="M97" s="9">
        <v>4</v>
      </c>
      <c r="N97" s="9"/>
      <c r="O97" s="12">
        <v>7.79</v>
      </c>
      <c r="P97" s="19">
        <v>6.7125000000000004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32">
        <v>2</v>
      </c>
      <c r="AF97" s="24">
        <f t="shared" si="1"/>
        <v>6.7125000000000004</v>
      </c>
      <c r="AG97" s="9"/>
      <c r="AH97" s="9"/>
      <c r="AI97" s="9"/>
      <c r="AJ97" s="9"/>
    </row>
    <row r="98" spans="1:55" ht="20.399999999999999" customHeight="1" x14ac:dyDescent="0.3">
      <c r="A98" s="12">
        <v>85</v>
      </c>
      <c r="B98" s="12" t="s">
        <v>829</v>
      </c>
      <c r="C98" s="9"/>
      <c r="D98" s="9" t="s">
        <v>46</v>
      </c>
      <c r="E98" s="9" t="s">
        <v>371</v>
      </c>
      <c r="F98" s="9" t="s">
        <v>38</v>
      </c>
      <c r="G98" s="9" t="s">
        <v>372</v>
      </c>
      <c r="H98" s="9">
        <v>19</v>
      </c>
      <c r="I98" s="9" t="s">
        <v>830</v>
      </c>
      <c r="J98" s="9" t="s">
        <v>504</v>
      </c>
      <c r="K98" s="9" t="s">
        <v>375</v>
      </c>
      <c r="L98" s="9" t="s">
        <v>45</v>
      </c>
      <c r="M98" s="9">
        <v>4</v>
      </c>
      <c r="N98" s="9">
        <v>243</v>
      </c>
      <c r="O98" s="12" t="s">
        <v>831</v>
      </c>
      <c r="P98" s="19">
        <v>6.7499999999999991</v>
      </c>
      <c r="Q98" s="9"/>
      <c r="R98" s="9"/>
      <c r="S98" s="9"/>
      <c r="T98" s="9"/>
      <c r="U98" s="9"/>
      <c r="V98" s="9"/>
      <c r="W98" s="9"/>
      <c r="X98" s="9"/>
      <c r="Y98" s="9"/>
      <c r="Z98" s="9">
        <v>0</v>
      </c>
      <c r="AA98" s="9"/>
      <c r="AB98" s="9">
        <v>0</v>
      </c>
      <c r="AC98" s="9"/>
      <c r="AD98" s="32">
        <v>2</v>
      </c>
      <c r="AF98" s="24">
        <f t="shared" si="1"/>
        <v>6.7499999999999991</v>
      </c>
      <c r="AG98" s="9"/>
      <c r="AH98" s="9"/>
      <c r="AI98" s="9"/>
      <c r="AJ98" s="9"/>
    </row>
    <row r="99" spans="1:55" ht="20.399999999999999" customHeight="1" x14ac:dyDescent="0.3">
      <c r="A99" s="12">
        <v>86</v>
      </c>
      <c r="B99" s="12" t="s">
        <v>370</v>
      </c>
      <c r="C99" s="9"/>
      <c r="D99" s="9" t="s">
        <v>46</v>
      </c>
      <c r="E99" s="9" t="s">
        <v>371</v>
      </c>
      <c r="F99" s="9" t="s">
        <v>38</v>
      </c>
      <c r="G99" s="9" t="s">
        <v>372</v>
      </c>
      <c r="H99" s="9">
        <v>8</v>
      </c>
      <c r="I99" s="9" t="s">
        <v>373</v>
      </c>
      <c r="J99" s="9" t="s">
        <v>374</v>
      </c>
      <c r="K99" s="9" t="s">
        <v>375</v>
      </c>
      <c r="L99" s="9" t="s">
        <v>45</v>
      </c>
      <c r="M99" s="9"/>
      <c r="N99" s="9"/>
      <c r="O99" s="12" t="s">
        <v>376</v>
      </c>
      <c r="P99" s="19">
        <v>2.6250000000000009</v>
      </c>
      <c r="Q99" s="9"/>
      <c r="R99" s="9"/>
      <c r="S99" s="9"/>
      <c r="T99" s="9"/>
      <c r="U99" s="9"/>
      <c r="V99" s="9"/>
      <c r="W99" s="9"/>
      <c r="X99" s="9"/>
      <c r="Y99" s="9"/>
      <c r="Z99" s="9">
        <v>0</v>
      </c>
      <c r="AA99" s="9"/>
      <c r="AB99" s="9">
        <v>0</v>
      </c>
      <c r="AC99" s="9"/>
      <c r="AD99" s="32">
        <v>2</v>
      </c>
      <c r="AF99" s="24">
        <f t="shared" si="1"/>
        <v>2.6250000000000009</v>
      </c>
      <c r="AG99" s="9"/>
      <c r="AH99" s="9"/>
      <c r="AI99" s="9"/>
      <c r="AJ99" s="9"/>
    </row>
    <row r="100" spans="1:55" ht="20.399999999999999" customHeight="1" x14ac:dyDescent="0.3">
      <c r="A100" s="12">
        <v>87</v>
      </c>
      <c r="B100" s="12">
        <v>186229</v>
      </c>
      <c r="C100" s="9"/>
      <c r="D100" s="9" t="s">
        <v>46</v>
      </c>
      <c r="E100" s="9" t="s">
        <v>468</v>
      </c>
      <c r="F100" s="9" t="s">
        <v>74</v>
      </c>
      <c r="G100" s="9" t="s">
        <v>618</v>
      </c>
      <c r="H100" s="9">
        <v>19</v>
      </c>
      <c r="I100" s="9" t="s">
        <v>619</v>
      </c>
      <c r="J100" s="9"/>
      <c r="K100" s="9"/>
      <c r="L100" s="9"/>
      <c r="M100" s="9"/>
      <c r="N100" s="9"/>
      <c r="O100" s="12"/>
      <c r="P100" s="19"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1"/>
        <v>-22.5</v>
      </c>
      <c r="AG100" s="9"/>
      <c r="AH100" s="9"/>
      <c r="AI100" s="9"/>
      <c r="AJ100" s="9"/>
    </row>
    <row r="101" spans="1:55" ht="20.399999999999999" customHeight="1" x14ac:dyDescent="0.3">
      <c r="A101" s="12">
        <v>88</v>
      </c>
      <c r="B101" s="12">
        <v>180696</v>
      </c>
      <c r="C101" s="9"/>
      <c r="D101" s="9" t="s">
        <v>46</v>
      </c>
      <c r="E101" s="9" t="s">
        <v>468</v>
      </c>
      <c r="F101" s="9" t="s">
        <v>38</v>
      </c>
      <c r="G101" s="9" t="s">
        <v>374</v>
      </c>
      <c r="H101" s="9">
        <v>19</v>
      </c>
      <c r="I101" s="9" t="s">
        <v>274</v>
      </c>
      <c r="J101" s="9" t="s">
        <v>374</v>
      </c>
      <c r="K101" s="9" t="s">
        <v>823</v>
      </c>
      <c r="L101" s="9" t="s">
        <v>45</v>
      </c>
      <c r="M101" s="9">
        <v>4</v>
      </c>
      <c r="N101" s="9">
        <v>240</v>
      </c>
      <c r="O101" s="12">
        <v>6.52</v>
      </c>
      <c r="P101" s="19">
        <f t="shared" ref="P101:P164" si="2">(O101-6)*3.75</f>
        <v>1.9499999999999984</v>
      </c>
      <c r="Q101" s="9"/>
      <c r="R101" s="9"/>
      <c r="S101" s="9"/>
      <c r="T101" s="9"/>
      <c r="U101" s="9"/>
      <c r="V101" s="9"/>
      <c r="W101" s="9"/>
      <c r="X101" s="9"/>
      <c r="Y101" s="9"/>
      <c r="Z101" s="9">
        <v>1</v>
      </c>
      <c r="AA101" s="9">
        <v>1</v>
      </c>
      <c r="AB101" s="9"/>
      <c r="AC101" s="9"/>
      <c r="AD101" s="9">
        <v>2</v>
      </c>
      <c r="AF101" s="24">
        <f t="shared" si="1"/>
        <v>2.9499999999999984</v>
      </c>
      <c r="AG101" s="9"/>
      <c r="AH101" s="9"/>
      <c r="AI101" s="9"/>
      <c r="AJ101" s="9"/>
    </row>
    <row r="102" spans="1:55" ht="20.399999999999999" customHeight="1" x14ac:dyDescent="0.3">
      <c r="A102" s="12">
        <v>89</v>
      </c>
      <c r="B102" s="12">
        <v>185101</v>
      </c>
      <c r="C102" s="9"/>
      <c r="D102" s="9" t="s">
        <v>46</v>
      </c>
      <c r="E102" s="9" t="s">
        <v>468</v>
      </c>
      <c r="F102" s="9" t="s">
        <v>74</v>
      </c>
      <c r="G102" s="9" t="s">
        <v>546</v>
      </c>
      <c r="H102" s="9">
        <v>19</v>
      </c>
      <c r="I102" s="9" t="s">
        <v>635</v>
      </c>
      <c r="J102" s="9" t="s">
        <v>636</v>
      </c>
      <c r="K102" s="9" t="s">
        <v>637</v>
      </c>
      <c r="L102" s="9" t="s">
        <v>368</v>
      </c>
      <c r="M102" s="9">
        <v>4</v>
      </c>
      <c r="N102" s="9">
        <v>240</v>
      </c>
      <c r="O102" s="12">
        <v>8.93</v>
      </c>
      <c r="P102" s="19">
        <f t="shared" si="2"/>
        <v>10.987499999999999</v>
      </c>
      <c r="Q102" s="9" t="s">
        <v>67</v>
      </c>
      <c r="R102" s="9" t="s">
        <v>528</v>
      </c>
      <c r="S102" s="9" t="s">
        <v>368</v>
      </c>
      <c r="T102" s="9" t="s">
        <v>45</v>
      </c>
      <c r="U102" s="9"/>
      <c r="V102" s="9"/>
      <c r="W102" s="9"/>
      <c r="X102" s="9">
        <v>4</v>
      </c>
      <c r="Y102" s="9">
        <v>2</v>
      </c>
      <c r="Z102" s="9"/>
      <c r="AA102" s="9"/>
      <c r="AB102" s="9"/>
      <c r="AC102" s="9"/>
      <c r="AD102" s="9">
        <v>2</v>
      </c>
      <c r="AF102" s="24">
        <f t="shared" si="1"/>
        <v>12.987499999999999</v>
      </c>
      <c r="AG102" s="9"/>
      <c r="AH102" s="9"/>
      <c r="AI102" s="9"/>
      <c r="AJ102" s="9"/>
    </row>
    <row r="103" spans="1:55" ht="20.399999999999999" customHeight="1" x14ac:dyDescent="0.3">
      <c r="A103" s="12">
        <v>90</v>
      </c>
      <c r="B103" s="12">
        <v>178412</v>
      </c>
      <c r="C103" s="9"/>
      <c r="D103" s="9" t="s">
        <v>46</v>
      </c>
      <c r="E103" s="9" t="s">
        <v>47</v>
      </c>
      <c r="F103" s="9" t="s">
        <v>48</v>
      </c>
      <c r="G103" s="9" t="s">
        <v>41</v>
      </c>
      <c r="H103" s="9">
        <v>1</v>
      </c>
      <c r="I103" s="9" t="s">
        <v>42</v>
      </c>
      <c r="J103" s="9" t="s">
        <v>43</v>
      </c>
      <c r="K103" s="9" t="s">
        <v>44</v>
      </c>
      <c r="L103" s="9" t="s">
        <v>45</v>
      </c>
      <c r="M103" s="9">
        <v>4</v>
      </c>
      <c r="N103" s="9">
        <v>240</v>
      </c>
      <c r="O103" s="12">
        <v>7.25</v>
      </c>
      <c r="P103" s="19">
        <v>4.6875</v>
      </c>
      <c r="Q103" s="9"/>
      <c r="R103" s="9"/>
      <c r="S103" s="9"/>
      <c r="T103" s="9"/>
      <c r="U103" s="9"/>
      <c r="V103" s="9"/>
      <c r="W103" s="9"/>
      <c r="X103" s="9"/>
      <c r="Y103" s="9"/>
      <c r="Z103" s="9">
        <v>1</v>
      </c>
      <c r="AA103" s="9">
        <v>1</v>
      </c>
      <c r="AB103" s="9">
        <v>1</v>
      </c>
      <c r="AC103" s="9">
        <v>1</v>
      </c>
      <c r="AD103" s="34">
        <v>1</v>
      </c>
      <c r="AF103" s="24">
        <f t="shared" si="1"/>
        <v>6.6875</v>
      </c>
      <c r="AG103" s="9"/>
      <c r="AH103" s="9"/>
      <c r="AI103" s="9"/>
      <c r="AJ103" s="9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</row>
    <row r="104" spans="1:55" ht="20.399999999999999" customHeight="1" x14ac:dyDescent="0.3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2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1"/>
        <v>-22.5</v>
      </c>
      <c r="AG104" s="9"/>
      <c r="AH104" s="9"/>
      <c r="AI104" s="9"/>
      <c r="AJ104" s="9"/>
    </row>
    <row r="105" spans="1:55" ht="20.399999999999999" customHeight="1" x14ac:dyDescent="0.3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2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1"/>
        <v>-22.5</v>
      </c>
      <c r="AG105" s="9"/>
      <c r="AH105" s="9"/>
      <c r="AI105" s="9"/>
      <c r="AJ105" s="9"/>
    </row>
    <row r="106" spans="1:55" ht="20.399999999999999" customHeight="1" x14ac:dyDescent="0.3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2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1"/>
        <v>-22.5</v>
      </c>
      <c r="AG106" s="9"/>
      <c r="AH106" s="9"/>
      <c r="AI106" s="9"/>
      <c r="AJ106" s="9"/>
    </row>
    <row r="107" spans="1:55" ht="20.399999999999999" customHeight="1" x14ac:dyDescent="0.3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2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1"/>
        <v>-22.5</v>
      </c>
      <c r="AG107" s="9"/>
      <c r="AH107" s="9"/>
      <c r="AI107" s="9"/>
      <c r="AJ107" s="9"/>
    </row>
    <row r="108" spans="1:55" ht="20.399999999999999" customHeight="1" x14ac:dyDescent="0.3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2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1"/>
        <v>-22.5</v>
      </c>
      <c r="AG108" s="9"/>
      <c r="AH108" s="9"/>
      <c r="AI108" s="9"/>
      <c r="AJ108" s="9"/>
    </row>
    <row r="109" spans="1:55" ht="20.399999999999999" customHeight="1" x14ac:dyDescent="0.3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2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1"/>
        <v>-22.5</v>
      </c>
      <c r="AG109" s="9"/>
      <c r="AH109" s="9"/>
      <c r="AI109" s="9"/>
      <c r="AJ109" s="9"/>
    </row>
    <row r="110" spans="1:55" ht="20.399999999999999" customHeight="1" x14ac:dyDescent="0.3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2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1"/>
        <v>-22.5</v>
      </c>
      <c r="AG110" s="9"/>
      <c r="AH110" s="9"/>
      <c r="AI110" s="9"/>
      <c r="AJ110" s="9"/>
    </row>
    <row r="111" spans="1:55" ht="20.399999999999999" customHeight="1" x14ac:dyDescent="0.3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2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1"/>
        <v>-22.5</v>
      </c>
      <c r="AG111" s="9"/>
      <c r="AH111" s="9"/>
      <c r="AI111" s="9"/>
      <c r="AJ111" s="9"/>
    </row>
    <row r="112" spans="1:55" ht="20.399999999999999" customHeight="1" x14ac:dyDescent="0.3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2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1"/>
        <v>-22.5</v>
      </c>
      <c r="AG112" s="9"/>
      <c r="AH112" s="9"/>
      <c r="AI112" s="9"/>
      <c r="AJ112" s="9"/>
    </row>
    <row r="113" spans="1:36" ht="20.399999999999999" customHeight="1" x14ac:dyDescent="0.3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2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1"/>
        <v>-22.5</v>
      </c>
      <c r="AG113" s="9"/>
      <c r="AH113" s="9"/>
      <c r="AI113" s="9"/>
      <c r="AJ113" s="9"/>
    </row>
    <row r="114" spans="1:36" ht="20.399999999999999" customHeight="1" x14ac:dyDescent="0.3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2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1"/>
        <v>-22.5</v>
      </c>
      <c r="AG114" s="9"/>
      <c r="AH114" s="9"/>
      <c r="AI114" s="9"/>
      <c r="AJ114" s="9"/>
    </row>
    <row r="115" spans="1:36" ht="20.399999999999999" customHeight="1" x14ac:dyDescent="0.3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2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1"/>
        <v>-22.5</v>
      </c>
      <c r="AG115" s="9"/>
      <c r="AH115" s="9"/>
      <c r="AI115" s="9"/>
      <c r="AJ115" s="9"/>
    </row>
    <row r="116" spans="1:36" ht="20.399999999999999" customHeight="1" x14ac:dyDescent="0.3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2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1"/>
        <v>-22.5</v>
      </c>
      <c r="AG116" s="9"/>
      <c r="AH116" s="9"/>
      <c r="AI116" s="9"/>
      <c r="AJ116" s="9"/>
    </row>
    <row r="117" spans="1:36" ht="20.399999999999999" customHeight="1" x14ac:dyDescent="0.3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2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1"/>
        <v>-22.5</v>
      </c>
      <c r="AG117" s="9"/>
      <c r="AH117" s="9"/>
      <c r="AI117" s="9"/>
      <c r="AJ117" s="9"/>
    </row>
    <row r="118" spans="1:36" ht="20.399999999999999" customHeight="1" x14ac:dyDescent="0.3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2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1"/>
        <v>-22.5</v>
      </c>
      <c r="AG118" s="9"/>
      <c r="AH118" s="9"/>
      <c r="AI118" s="9"/>
      <c r="AJ118" s="9"/>
    </row>
    <row r="119" spans="1:36" ht="20.399999999999999" customHeight="1" x14ac:dyDescent="0.3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2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1"/>
        <v>-22.5</v>
      </c>
      <c r="AG119" s="9"/>
      <c r="AH119" s="9"/>
      <c r="AI119" s="9"/>
      <c r="AJ119" s="9"/>
    </row>
    <row r="120" spans="1:36" ht="20.399999999999999" customHeight="1" x14ac:dyDescent="0.3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2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1"/>
        <v>-22.5</v>
      </c>
      <c r="AG120" s="9"/>
      <c r="AH120" s="9"/>
      <c r="AI120" s="9"/>
      <c r="AJ120" s="9"/>
    </row>
    <row r="121" spans="1:36" ht="20.399999999999999" customHeight="1" x14ac:dyDescent="0.3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2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1"/>
        <v>-22.5</v>
      </c>
      <c r="AG121" s="9"/>
      <c r="AH121" s="9"/>
      <c r="AI121" s="9"/>
      <c r="AJ121" s="9"/>
    </row>
    <row r="122" spans="1:36" ht="20.399999999999999" customHeight="1" x14ac:dyDescent="0.3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2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1"/>
        <v>-22.5</v>
      </c>
      <c r="AG122" s="9"/>
      <c r="AH122" s="9"/>
      <c r="AI122" s="9"/>
      <c r="AJ122" s="9"/>
    </row>
    <row r="123" spans="1:36" ht="20.399999999999999" customHeight="1" x14ac:dyDescent="0.3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2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1"/>
        <v>-22.5</v>
      </c>
      <c r="AG123" s="9"/>
      <c r="AH123" s="9"/>
      <c r="AI123" s="9"/>
      <c r="AJ123" s="9"/>
    </row>
    <row r="124" spans="1:36" ht="20.399999999999999" customHeight="1" x14ac:dyDescent="0.3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2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1"/>
        <v>-22.5</v>
      </c>
      <c r="AG124" s="9"/>
      <c r="AH124" s="9"/>
      <c r="AI124" s="9"/>
      <c r="AJ124" s="9"/>
    </row>
    <row r="125" spans="1:36" ht="20.399999999999999" customHeight="1" x14ac:dyDescent="0.3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2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1"/>
        <v>-22.5</v>
      </c>
      <c r="AG125" s="9"/>
      <c r="AH125" s="9"/>
      <c r="AI125" s="9"/>
      <c r="AJ125" s="9"/>
    </row>
    <row r="126" spans="1:36" ht="20.399999999999999" customHeight="1" x14ac:dyDescent="0.3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2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1"/>
        <v>-22.5</v>
      </c>
      <c r="AG126" s="9"/>
      <c r="AH126" s="9"/>
      <c r="AI126" s="9"/>
      <c r="AJ126" s="9"/>
    </row>
    <row r="127" spans="1:36" ht="20.399999999999999" customHeight="1" x14ac:dyDescent="0.3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2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1"/>
        <v>-22.5</v>
      </c>
      <c r="AG127" s="9"/>
      <c r="AH127" s="9"/>
      <c r="AI127" s="9"/>
      <c r="AJ127" s="9"/>
    </row>
    <row r="128" spans="1:36" ht="20.399999999999999" customHeight="1" x14ac:dyDescent="0.3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2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1"/>
        <v>-22.5</v>
      </c>
      <c r="AG128" s="9"/>
      <c r="AH128" s="9"/>
      <c r="AI128" s="9"/>
      <c r="AJ128" s="9"/>
    </row>
    <row r="129" spans="1:36" ht="20.399999999999999" customHeight="1" x14ac:dyDescent="0.3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2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1"/>
        <v>-22.5</v>
      </c>
      <c r="AG129" s="9"/>
      <c r="AH129" s="9"/>
      <c r="AI129" s="9"/>
      <c r="AJ129" s="9"/>
    </row>
    <row r="130" spans="1:36" ht="20.399999999999999" customHeight="1" x14ac:dyDescent="0.3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2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1"/>
        <v>-22.5</v>
      </c>
      <c r="AG130" s="9"/>
      <c r="AH130" s="9"/>
      <c r="AI130" s="9"/>
      <c r="AJ130" s="9"/>
    </row>
    <row r="131" spans="1:36" ht="20.399999999999999" customHeight="1" x14ac:dyDescent="0.3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2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1"/>
        <v>-22.5</v>
      </c>
      <c r="AG131" s="9"/>
      <c r="AH131" s="9"/>
      <c r="AI131" s="9"/>
      <c r="AJ131" s="9"/>
    </row>
    <row r="132" spans="1:36" ht="20.399999999999999" customHeight="1" x14ac:dyDescent="0.3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2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1"/>
        <v>-22.5</v>
      </c>
      <c r="AG132" s="9"/>
      <c r="AH132" s="9"/>
      <c r="AI132" s="9"/>
      <c r="AJ132" s="9"/>
    </row>
    <row r="133" spans="1:36" ht="20.399999999999999" customHeight="1" x14ac:dyDescent="0.3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2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1"/>
        <v>-22.5</v>
      </c>
      <c r="AG133" s="9"/>
      <c r="AH133" s="9"/>
      <c r="AI133" s="9"/>
      <c r="AJ133" s="9"/>
    </row>
    <row r="134" spans="1:36" ht="20.399999999999999" customHeight="1" x14ac:dyDescent="0.3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2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1"/>
        <v>-22.5</v>
      </c>
      <c r="AG134" s="9"/>
      <c r="AH134" s="9"/>
      <c r="AI134" s="9"/>
      <c r="AJ134" s="9"/>
    </row>
    <row r="135" spans="1:36" ht="20.399999999999999" customHeight="1" x14ac:dyDescent="0.3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2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1"/>
        <v>-22.5</v>
      </c>
      <c r="AG135" s="9"/>
      <c r="AH135" s="9"/>
      <c r="AI135" s="9"/>
      <c r="AJ135" s="9"/>
    </row>
    <row r="136" spans="1:36" ht="20.399999999999999" customHeight="1" x14ac:dyDescent="0.3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2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1"/>
        <v>-22.5</v>
      </c>
      <c r="AG136" s="9"/>
      <c r="AH136" s="9"/>
      <c r="AI136" s="9"/>
      <c r="AJ136" s="9"/>
    </row>
    <row r="137" spans="1:36" ht="20.399999999999999" customHeight="1" x14ac:dyDescent="0.3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2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1"/>
        <v>-22.5</v>
      </c>
      <c r="AG137" s="9"/>
      <c r="AH137" s="9"/>
      <c r="AI137" s="9"/>
      <c r="AJ137" s="9"/>
    </row>
    <row r="138" spans="1:36" ht="20.399999999999999" customHeight="1" x14ac:dyDescent="0.3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2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1"/>
        <v>-22.5</v>
      </c>
      <c r="AG138" s="9"/>
      <c r="AH138" s="9"/>
      <c r="AI138" s="9"/>
      <c r="AJ138" s="9"/>
    </row>
    <row r="139" spans="1:36" ht="20.399999999999999" customHeight="1" x14ac:dyDescent="0.3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2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1"/>
        <v>-22.5</v>
      </c>
      <c r="AG139" s="9"/>
      <c r="AH139" s="9"/>
      <c r="AI139" s="9"/>
      <c r="AJ139" s="9"/>
    </row>
    <row r="140" spans="1:36" ht="20.399999999999999" customHeight="1" x14ac:dyDescent="0.3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2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1"/>
        <v>-22.5</v>
      </c>
      <c r="AG140" s="9"/>
      <c r="AH140" s="9"/>
      <c r="AI140" s="9"/>
      <c r="AJ140" s="9"/>
    </row>
    <row r="141" spans="1:36" ht="20.399999999999999" customHeight="1" x14ac:dyDescent="0.3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2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1"/>
        <v>-22.5</v>
      </c>
      <c r="AG141" s="9"/>
      <c r="AH141" s="9"/>
      <c r="AI141" s="9"/>
      <c r="AJ141" s="9"/>
    </row>
    <row r="142" spans="1:36" ht="20.399999999999999" customHeight="1" x14ac:dyDescent="0.3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2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1"/>
        <v>-22.5</v>
      </c>
      <c r="AG142" s="9"/>
      <c r="AH142" s="9"/>
      <c r="AI142" s="9"/>
      <c r="AJ142" s="9"/>
    </row>
    <row r="143" spans="1:36" ht="20.399999999999999" customHeight="1" x14ac:dyDescent="0.3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2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ref="AF143:AF206" si="3">P143+Y143+AA143+AC143</f>
        <v>-22.5</v>
      </c>
      <c r="AG143" s="9"/>
      <c r="AH143" s="9"/>
      <c r="AI143" s="9"/>
      <c r="AJ143" s="9"/>
    </row>
    <row r="144" spans="1:36" ht="20.399999999999999" customHeight="1" x14ac:dyDescent="0.3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2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3"/>
        <v>-22.5</v>
      </c>
      <c r="AG144" s="9"/>
      <c r="AH144" s="9"/>
      <c r="AI144" s="9"/>
      <c r="AJ144" s="9"/>
    </row>
    <row r="145" spans="1:36" ht="20.399999999999999" customHeight="1" x14ac:dyDescent="0.3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2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3"/>
        <v>-22.5</v>
      </c>
      <c r="AG145" s="9"/>
      <c r="AH145" s="9"/>
      <c r="AI145" s="9"/>
      <c r="AJ145" s="9"/>
    </row>
    <row r="146" spans="1:36" ht="20.399999999999999" customHeight="1" x14ac:dyDescent="0.3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2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3"/>
        <v>-22.5</v>
      </c>
      <c r="AG146" s="9"/>
      <c r="AH146" s="9"/>
      <c r="AI146" s="9"/>
      <c r="AJ146" s="9"/>
    </row>
    <row r="147" spans="1:36" ht="20.399999999999999" customHeight="1" x14ac:dyDescent="0.3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2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3"/>
        <v>-22.5</v>
      </c>
      <c r="AG147" s="9"/>
      <c r="AH147" s="9"/>
      <c r="AI147" s="9"/>
      <c r="AJ147" s="9"/>
    </row>
    <row r="148" spans="1:36" ht="20.399999999999999" customHeight="1" x14ac:dyDescent="0.3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2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3"/>
        <v>-22.5</v>
      </c>
      <c r="AG148" s="9"/>
      <c r="AH148" s="9"/>
      <c r="AI148" s="9"/>
      <c r="AJ148" s="9"/>
    </row>
    <row r="149" spans="1:36" ht="20.399999999999999" customHeight="1" x14ac:dyDescent="0.3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2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3"/>
        <v>-22.5</v>
      </c>
      <c r="AG149" s="9"/>
      <c r="AH149" s="9"/>
      <c r="AI149" s="9"/>
      <c r="AJ149" s="9"/>
    </row>
    <row r="150" spans="1:36" ht="20.399999999999999" customHeight="1" x14ac:dyDescent="0.3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2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3"/>
        <v>-22.5</v>
      </c>
      <c r="AG150" s="9"/>
      <c r="AH150" s="9"/>
      <c r="AI150" s="9"/>
      <c r="AJ150" s="9"/>
    </row>
    <row r="151" spans="1:36" ht="20.399999999999999" customHeight="1" x14ac:dyDescent="0.3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2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3"/>
        <v>-22.5</v>
      </c>
      <c r="AG151" s="9"/>
      <c r="AH151" s="9"/>
      <c r="AI151" s="9"/>
      <c r="AJ151" s="9"/>
    </row>
    <row r="152" spans="1:36" ht="20.399999999999999" customHeight="1" x14ac:dyDescent="0.3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2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3"/>
        <v>-22.5</v>
      </c>
      <c r="AG152" s="9"/>
      <c r="AH152" s="9"/>
      <c r="AI152" s="9"/>
      <c r="AJ152" s="9"/>
    </row>
    <row r="153" spans="1:36" ht="20.399999999999999" customHeight="1" x14ac:dyDescent="0.3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2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3"/>
        <v>-22.5</v>
      </c>
      <c r="AG153" s="9"/>
      <c r="AH153" s="9"/>
      <c r="AI153" s="9"/>
      <c r="AJ153" s="9"/>
    </row>
    <row r="154" spans="1:36" ht="20.399999999999999" customHeight="1" x14ac:dyDescent="0.3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2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3"/>
        <v>-22.5</v>
      </c>
      <c r="AG154" s="9"/>
      <c r="AH154" s="9"/>
      <c r="AI154" s="9"/>
      <c r="AJ154" s="9"/>
    </row>
    <row r="155" spans="1:36" ht="20.399999999999999" customHeight="1" x14ac:dyDescent="0.3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2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3"/>
        <v>-22.5</v>
      </c>
      <c r="AG155" s="9"/>
      <c r="AH155" s="9"/>
      <c r="AI155" s="9"/>
      <c r="AJ155" s="9"/>
    </row>
    <row r="156" spans="1:36" ht="20.399999999999999" customHeight="1" x14ac:dyDescent="0.3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2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3"/>
        <v>-22.5</v>
      </c>
      <c r="AG156" s="9"/>
      <c r="AH156" s="9"/>
      <c r="AI156" s="9"/>
      <c r="AJ156" s="9"/>
    </row>
    <row r="157" spans="1:36" ht="20.399999999999999" customHeight="1" x14ac:dyDescent="0.3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2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3"/>
        <v>-22.5</v>
      </c>
      <c r="AG157" s="9"/>
      <c r="AH157" s="9"/>
      <c r="AI157" s="9"/>
      <c r="AJ157" s="9"/>
    </row>
    <row r="158" spans="1:36" ht="20.399999999999999" customHeight="1" x14ac:dyDescent="0.3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2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3"/>
        <v>-22.5</v>
      </c>
      <c r="AG158" s="9"/>
      <c r="AH158" s="9"/>
      <c r="AI158" s="9"/>
      <c r="AJ158" s="9"/>
    </row>
    <row r="159" spans="1:36" ht="20.399999999999999" customHeight="1" x14ac:dyDescent="0.3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2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3"/>
        <v>-22.5</v>
      </c>
      <c r="AG159" s="9"/>
      <c r="AH159" s="9"/>
      <c r="AI159" s="9"/>
      <c r="AJ159" s="9"/>
    </row>
    <row r="160" spans="1:36" ht="20.399999999999999" customHeight="1" x14ac:dyDescent="0.3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2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3"/>
        <v>-22.5</v>
      </c>
      <c r="AG160" s="9"/>
      <c r="AH160" s="9"/>
      <c r="AI160" s="9"/>
      <c r="AJ160" s="9"/>
    </row>
    <row r="161" spans="1:36" ht="20.399999999999999" customHeight="1" x14ac:dyDescent="0.3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2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3"/>
        <v>-22.5</v>
      </c>
      <c r="AG161" s="9"/>
      <c r="AH161" s="9"/>
      <c r="AI161" s="9"/>
      <c r="AJ161" s="9"/>
    </row>
    <row r="162" spans="1:36" ht="20.399999999999999" customHeight="1" x14ac:dyDescent="0.3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2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3"/>
        <v>-22.5</v>
      </c>
      <c r="AG162" s="9"/>
      <c r="AH162" s="9"/>
      <c r="AI162" s="9"/>
      <c r="AJ162" s="9"/>
    </row>
    <row r="163" spans="1:36" ht="20.399999999999999" customHeight="1" x14ac:dyDescent="0.3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2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3"/>
        <v>-22.5</v>
      </c>
      <c r="AG163" s="9"/>
      <c r="AH163" s="9"/>
      <c r="AI163" s="9"/>
      <c r="AJ163" s="9"/>
    </row>
    <row r="164" spans="1:36" ht="20.399999999999999" customHeight="1" x14ac:dyDescent="0.3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2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3"/>
        <v>-22.5</v>
      </c>
      <c r="AG164" s="9"/>
      <c r="AH164" s="9"/>
      <c r="AI164" s="9"/>
      <c r="AJ164" s="9"/>
    </row>
    <row r="165" spans="1:36" ht="20.399999999999999" customHeight="1" x14ac:dyDescent="0.3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ref="P165:P228" si="4">(O165-6)*3.75</f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3"/>
        <v>-22.5</v>
      </c>
      <c r="AG165" s="9"/>
      <c r="AH165" s="9"/>
      <c r="AI165" s="9"/>
      <c r="AJ165" s="9"/>
    </row>
    <row r="166" spans="1:36" ht="20.399999999999999" customHeight="1" x14ac:dyDescent="0.3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4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3"/>
        <v>-22.5</v>
      </c>
      <c r="AG166" s="9"/>
      <c r="AH166" s="9"/>
      <c r="AI166" s="9"/>
      <c r="AJ166" s="9"/>
    </row>
    <row r="167" spans="1:36" ht="20.399999999999999" customHeight="1" x14ac:dyDescent="0.3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4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3"/>
        <v>-22.5</v>
      </c>
      <c r="AG167" s="9"/>
      <c r="AH167" s="9"/>
      <c r="AI167" s="9"/>
      <c r="AJ167" s="9"/>
    </row>
    <row r="168" spans="1:36" ht="20.399999999999999" customHeight="1" x14ac:dyDescent="0.3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4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3"/>
        <v>-22.5</v>
      </c>
      <c r="AG168" s="9"/>
      <c r="AH168" s="9"/>
      <c r="AI168" s="9"/>
      <c r="AJ168" s="9"/>
    </row>
    <row r="169" spans="1:36" ht="20.399999999999999" customHeight="1" x14ac:dyDescent="0.3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4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3"/>
        <v>-22.5</v>
      </c>
      <c r="AG169" s="9"/>
      <c r="AH169" s="9"/>
      <c r="AI169" s="9"/>
      <c r="AJ169" s="9"/>
    </row>
    <row r="170" spans="1:36" ht="20.399999999999999" customHeight="1" x14ac:dyDescent="0.3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4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3"/>
        <v>-22.5</v>
      </c>
      <c r="AG170" s="9"/>
      <c r="AH170" s="9"/>
      <c r="AI170" s="9"/>
      <c r="AJ170" s="9"/>
    </row>
    <row r="171" spans="1:36" ht="20.399999999999999" customHeight="1" x14ac:dyDescent="0.3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4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3"/>
        <v>-22.5</v>
      </c>
      <c r="AG171" s="9"/>
      <c r="AH171" s="9"/>
      <c r="AI171" s="9"/>
      <c r="AJ171" s="9"/>
    </row>
    <row r="172" spans="1:36" ht="20.399999999999999" customHeight="1" x14ac:dyDescent="0.3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4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3"/>
        <v>-22.5</v>
      </c>
      <c r="AG172" s="9"/>
      <c r="AH172" s="9"/>
      <c r="AI172" s="9"/>
      <c r="AJ172" s="9"/>
    </row>
    <row r="173" spans="1:36" ht="20.399999999999999" customHeight="1" x14ac:dyDescent="0.3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4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3"/>
        <v>-22.5</v>
      </c>
      <c r="AG173" s="9"/>
      <c r="AH173" s="9"/>
      <c r="AI173" s="9"/>
      <c r="AJ173" s="9"/>
    </row>
    <row r="174" spans="1:36" ht="20.399999999999999" customHeight="1" x14ac:dyDescent="0.3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4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3"/>
        <v>-22.5</v>
      </c>
      <c r="AG174" s="9"/>
      <c r="AH174" s="9"/>
      <c r="AI174" s="9"/>
      <c r="AJ174" s="9"/>
    </row>
    <row r="175" spans="1:36" ht="20.399999999999999" customHeight="1" x14ac:dyDescent="0.3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4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3"/>
        <v>-22.5</v>
      </c>
      <c r="AG175" s="9"/>
      <c r="AH175" s="9"/>
      <c r="AI175" s="9"/>
      <c r="AJ175" s="9"/>
    </row>
    <row r="176" spans="1:36" ht="20.399999999999999" customHeight="1" x14ac:dyDescent="0.3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4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3"/>
        <v>-22.5</v>
      </c>
      <c r="AG176" s="9"/>
      <c r="AH176" s="9"/>
      <c r="AI176" s="9"/>
      <c r="AJ176" s="9"/>
    </row>
    <row r="177" spans="1:36" ht="20.399999999999999" customHeight="1" x14ac:dyDescent="0.3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4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3"/>
        <v>-22.5</v>
      </c>
      <c r="AG177" s="9"/>
      <c r="AH177" s="9"/>
      <c r="AI177" s="9"/>
      <c r="AJ177" s="9"/>
    </row>
    <row r="178" spans="1:36" ht="20.399999999999999" customHeight="1" x14ac:dyDescent="0.3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4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3"/>
        <v>-22.5</v>
      </c>
      <c r="AG178" s="9"/>
      <c r="AH178" s="9"/>
      <c r="AI178" s="9"/>
      <c r="AJ178" s="9"/>
    </row>
    <row r="179" spans="1:36" ht="20.399999999999999" customHeight="1" x14ac:dyDescent="0.3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4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3"/>
        <v>-22.5</v>
      </c>
      <c r="AG179" s="9"/>
      <c r="AH179" s="9"/>
      <c r="AI179" s="9"/>
      <c r="AJ179" s="9"/>
    </row>
    <row r="180" spans="1:36" ht="20.399999999999999" customHeight="1" x14ac:dyDescent="0.3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4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3"/>
        <v>-22.5</v>
      </c>
      <c r="AG180" s="9"/>
      <c r="AH180" s="9"/>
      <c r="AI180" s="9"/>
      <c r="AJ180" s="9"/>
    </row>
    <row r="181" spans="1:36" ht="20.399999999999999" customHeight="1" x14ac:dyDescent="0.3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4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3"/>
        <v>-22.5</v>
      </c>
      <c r="AG181" s="9"/>
      <c r="AH181" s="9"/>
      <c r="AI181" s="9"/>
      <c r="AJ181" s="9"/>
    </row>
    <row r="182" spans="1:36" ht="20.399999999999999" customHeight="1" x14ac:dyDescent="0.3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4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3"/>
        <v>-22.5</v>
      </c>
      <c r="AG182" s="9"/>
      <c r="AH182" s="9"/>
      <c r="AI182" s="9"/>
      <c r="AJ182" s="9"/>
    </row>
    <row r="183" spans="1:36" ht="20.399999999999999" customHeight="1" x14ac:dyDescent="0.3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4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3"/>
        <v>-22.5</v>
      </c>
      <c r="AG183" s="9"/>
      <c r="AH183" s="9"/>
      <c r="AI183" s="9"/>
      <c r="AJ183" s="9"/>
    </row>
    <row r="184" spans="1:36" ht="20.399999999999999" customHeight="1" x14ac:dyDescent="0.3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4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3"/>
        <v>-22.5</v>
      </c>
      <c r="AG184" s="9"/>
      <c r="AH184" s="9"/>
      <c r="AI184" s="9"/>
      <c r="AJ184" s="9"/>
    </row>
    <row r="185" spans="1:36" ht="20.399999999999999" customHeight="1" x14ac:dyDescent="0.3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4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3"/>
        <v>-22.5</v>
      </c>
      <c r="AG185" s="9"/>
      <c r="AH185" s="9"/>
      <c r="AI185" s="9"/>
      <c r="AJ185" s="9"/>
    </row>
    <row r="186" spans="1:36" ht="20.399999999999999" customHeight="1" x14ac:dyDescent="0.3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4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3"/>
        <v>-22.5</v>
      </c>
      <c r="AG186" s="9"/>
      <c r="AH186" s="9"/>
      <c r="AI186" s="9"/>
      <c r="AJ186" s="9"/>
    </row>
    <row r="187" spans="1:36" ht="20.399999999999999" customHeight="1" x14ac:dyDescent="0.3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4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3"/>
        <v>-22.5</v>
      </c>
      <c r="AG187" s="9"/>
      <c r="AH187" s="9"/>
      <c r="AI187" s="9"/>
      <c r="AJ187" s="9"/>
    </row>
    <row r="188" spans="1:36" ht="20.399999999999999" customHeight="1" x14ac:dyDescent="0.3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4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3"/>
        <v>-22.5</v>
      </c>
      <c r="AG188" s="9"/>
      <c r="AH188" s="9"/>
      <c r="AI188" s="9"/>
      <c r="AJ188" s="9"/>
    </row>
    <row r="189" spans="1:36" ht="20.399999999999999" customHeight="1" x14ac:dyDescent="0.3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4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3"/>
        <v>-22.5</v>
      </c>
      <c r="AG189" s="9"/>
      <c r="AH189" s="9"/>
      <c r="AI189" s="9"/>
      <c r="AJ189" s="9"/>
    </row>
    <row r="190" spans="1:36" ht="20.399999999999999" customHeight="1" x14ac:dyDescent="0.3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4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3"/>
        <v>-22.5</v>
      </c>
      <c r="AG190" s="9"/>
      <c r="AH190" s="9"/>
      <c r="AI190" s="9"/>
      <c r="AJ190" s="9"/>
    </row>
    <row r="191" spans="1:36" ht="20.399999999999999" customHeight="1" x14ac:dyDescent="0.3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4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3"/>
        <v>-22.5</v>
      </c>
      <c r="AG191" s="9"/>
      <c r="AH191" s="9"/>
      <c r="AI191" s="9"/>
      <c r="AJ191" s="9"/>
    </row>
    <row r="192" spans="1:36" ht="20.399999999999999" customHeight="1" x14ac:dyDescent="0.3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4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3"/>
        <v>-22.5</v>
      </c>
      <c r="AG192" s="9"/>
      <c r="AH192" s="9"/>
      <c r="AI192" s="9"/>
      <c r="AJ192" s="9"/>
    </row>
    <row r="193" spans="1:36" ht="20.399999999999999" customHeight="1" x14ac:dyDescent="0.3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4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3"/>
        <v>-22.5</v>
      </c>
      <c r="AG193" s="9"/>
      <c r="AH193" s="9"/>
      <c r="AI193" s="9"/>
      <c r="AJ193" s="9"/>
    </row>
    <row r="194" spans="1:36" ht="20.399999999999999" customHeight="1" x14ac:dyDescent="0.3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4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3"/>
        <v>-22.5</v>
      </c>
      <c r="AG194" s="9"/>
      <c r="AH194" s="9"/>
      <c r="AI194" s="9"/>
      <c r="AJ194" s="9"/>
    </row>
    <row r="195" spans="1:36" ht="20.399999999999999" customHeight="1" x14ac:dyDescent="0.3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4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3"/>
        <v>-22.5</v>
      </c>
      <c r="AG195" s="9"/>
      <c r="AH195" s="9"/>
      <c r="AI195" s="9"/>
      <c r="AJ195" s="9"/>
    </row>
    <row r="196" spans="1:36" ht="20.399999999999999" customHeight="1" x14ac:dyDescent="0.3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4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3"/>
        <v>-22.5</v>
      </c>
      <c r="AG196" s="9"/>
      <c r="AH196" s="9"/>
      <c r="AI196" s="9"/>
      <c r="AJ196" s="9"/>
    </row>
    <row r="197" spans="1:36" ht="20.399999999999999" customHeight="1" x14ac:dyDescent="0.3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4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3"/>
        <v>-22.5</v>
      </c>
      <c r="AG197" s="9"/>
      <c r="AH197" s="9"/>
      <c r="AI197" s="9"/>
      <c r="AJ197" s="9"/>
    </row>
    <row r="198" spans="1:36" ht="20.399999999999999" customHeight="1" x14ac:dyDescent="0.3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4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3"/>
        <v>-22.5</v>
      </c>
      <c r="AG198" s="9"/>
      <c r="AH198" s="9"/>
      <c r="AI198" s="9"/>
      <c r="AJ198" s="9"/>
    </row>
    <row r="199" spans="1:36" ht="20.399999999999999" customHeight="1" x14ac:dyDescent="0.3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4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3"/>
        <v>-22.5</v>
      </c>
      <c r="AG199" s="9"/>
      <c r="AH199" s="9"/>
      <c r="AI199" s="9"/>
      <c r="AJ199" s="9"/>
    </row>
    <row r="200" spans="1:36" ht="20.399999999999999" customHeight="1" x14ac:dyDescent="0.3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4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3"/>
        <v>-22.5</v>
      </c>
      <c r="AG200" s="9"/>
      <c r="AH200" s="9"/>
      <c r="AI200" s="9"/>
      <c r="AJ200" s="9"/>
    </row>
    <row r="201" spans="1:36" ht="20.399999999999999" customHeight="1" x14ac:dyDescent="0.3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4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3"/>
        <v>-22.5</v>
      </c>
      <c r="AG201" s="9"/>
      <c r="AH201" s="9"/>
      <c r="AI201" s="9"/>
      <c r="AJ201" s="9"/>
    </row>
    <row r="202" spans="1:36" ht="20.399999999999999" customHeight="1" x14ac:dyDescent="0.3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4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3"/>
        <v>-22.5</v>
      </c>
      <c r="AG202" s="9"/>
      <c r="AH202" s="9"/>
      <c r="AI202" s="9"/>
      <c r="AJ202" s="9"/>
    </row>
    <row r="203" spans="1:36" ht="20.399999999999999" customHeight="1" x14ac:dyDescent="0.3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4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3"/>
        <v>-22.5</v>
      </c>
      <c r="AG203" s="9"/>
      <c r="AH203" s="9"/>
      <c r="AI203" s="9"/>
      <c r="AJ203" s="9"/>
    </row>
    <row r="204" spans="1:36" ht="20.399999999999999" customHeight="1" x14ac:dyDescent="0.3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4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3"/>
        <v>-22.5</v>
      </c>
      <c r="AG204" s="9"/>
      <c r="AH204" s="9"/>
      <c r="AI204" s="9"/>
      <c r="AJ204" s="9"/>
    </row>
    <row r="205" spans="1:36" ht="20.399999999999999" customHeight="1" x14ac:dyDescent="0.3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4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3"/>
        <v>-22.5</v>
      </c>
      <c r="AG205" s="9"/>
      <c r="AH205" s="9"/>
      <c r="AI205" s="9"/>
      <c r="AJ205" s="9"/>
    </row>
    <row r="206" spans="1:36" ht="20.399999999999999" customHeight="1" x14ac:dyDescent="0.3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4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3"/>
        <v>-22.5</v>
      </c>
      <c r="AG206" s="9"/>
      <c r="AH206" s="9"/>
      <c r="AI206" s="9"/>
      <c r="AJ206" s="9"/>
    </row>
    <row r="207" spans="1:36" ht="20.399999999999999" customHeight="1" x14ac:dyDescent="0.3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4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ref="AF207:AF270" si="5">P207+Y207+AA207+AC207</f>
        <v>-22.5</v>
      </c>
      <c r="AG207" s="9"/>
      <c r="AH207" s="9"/>
      <c r="AI207" s="9"/>
      <c r="AJ207" s="9"/>
    </row>
    <row r="208" spans="1:36" ht="20.399999999999999" customHeight="1" x14ac:dyDescent="0.3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4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5"/>
        <v>-22.5</v>
      </c>
      <c r="AG208" s="9"/>
      <c r="AH208" s="9"/>
      <c r="AI208" s="9"/>
      <c r="AJ208" s="9"/>
    </row>
    <row r="209" spans="1:36" ht="20.399999999999999" customHeight="1" x14ac:dyDescent="0.3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4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5"/>
        <v>-22.5</v>
      </c>
      <c r="AG209" s="9"/>
      <c r="AH209" s="9"/>
      <c r="AI209" s="9"/>
      <c r="AJ209" s="9"/>
    </row>
    <row r="210" spans="1:36" ht="20.399999999999999" customHeight="1" x14ac:dyDescent="0.3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4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5"/>
        <v>-22.5</v>
      </c>
      <c r="AG210" s="9"/>
      <c r="AH210" s="9"/>
      <c r="AI210" s="9"/>
      <c r="AJ210" s="9"/>
    </row>
    <row r="211" spans="1:36" ht="20.399999999999999" customHeight="1" x14ac:dyDescent="0.3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4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5"/>
        <v>-22.5</v>
      </c>
      <c r="AG211" s="9"/>
      <c r="AH211" s="9"/>
      <c r="AI211" s="9"/>
      <c r="AJ211" s="9"/>
    </row>
    <row r="212" spans="1:36" ht="20.399999999999999" customHeight="1" x14ac:dyDescent="0.3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4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5"/>
        <v>-22.5</v>
      </c>
      <c r="AG212" s="9"/>
      <c r="AH212" s="9"/>
      <c r="AI212" s="9"/>
      <c r="AJ212" s="9"/>
    </row>
    <row r="213" spans="1:36" ht="20.399999999999999" customHeight="1" x14ac:dyDescent="0.3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4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5"/>
        <v>-22.5</v>
      </c>
      <c r="AG213" s="9"/>
      <c r="AH213" s="9"/>
      <c r="AI213" s="9"/>
      <c r="AJ213" s="9"/>
    </row>
    <row r="214" spans="1:36" ht="20.399999999999999" customHeight="1" x14ac:dyDescent="0.3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4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5"/>
        <v>-22.5</v>
      </c>
      <c r="AG214" s="9"/>
      <c r="AH214" s="9"/>
      <c r="AI214" s="9"/>
      <c r="AJ214" s="9"/>
    </row>
    <row r="215" spans="1:36" ht="20.399999999999999" customHeight="1" x14ac:dyDescent="0.3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4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5"/>
        <v>-22.5</v>
      </c>
      <c r="AG215" s="9"/>
      <c r="AH215" s="9"/>
      <c r="AI215" s="9"/>
      <c r="AJ215" s="9"/>
    </row>
    <row r="216" spans="1:36" ht="20.399999999999999" customHeight="1" x14ac:dyDescent="0.3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4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5"/>
        <v>-22.5</v>
      </c>
      <c r="AG216" s="9"/>
      <c r="AH216" s="9"/>
      <c r="AI216" s="9"/>
      <c r="AJ216" s="9"/>
    </row>
    <row r="217" spans="1:36" ht="20.399999999999999" customHeight="1" x14ac:dyDescent="0.3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4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5"/>
        <v>-22.5</v>
      </c>
      <c r="AG217" s="9"/>
      <c r="AH217" s="9"/>
      <c r="AI217" s="9"/>
      <c r="AJ217" s="9"/>
    </row>
    <row r="218" spans="1:36" ht="20.399999999999999" customHeight="1" x14ac:dyDescent="0.3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4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5"/>
        <v>-22.5</v>
      </c>
      <c r="AG218" s="9"/>
      <c r="AH218" s="9"/>
      <c r="AI218" s="9"/>
      <c r="AJ218" s="9"/>
    </row>
    <row r="219" spans="1:36" ht="20.399999999999999" customHeight="1" x14ac:dyDescent="0.3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4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5"/>
        <v>-22.5</v>
      </c>
      <c r="AG219" s="9"/>
      <c r="AH219" s="9"/>
      <c r="AI219" s="9"/>
      <c r="AJ219" s="9"/>
    </row>
    <row r="220" spans="1:36" ht="20.399999999999999" customHeight="1" x14ac:dyDescent="0.3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4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5"/>
        <v>-22.5</v>
      </c>
      <c r="AG220" s="9"/>
      <c r="AH220" s="9"/>
      <c r="AI220" s="9"/>
      <c r="AJ220" s="9"/>
    </row>
    <row r="221" spans="1:36" ht="20.399999999999999" customHeight="1" x14ac:dyDescent="0.3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4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5"/>
        <v>-22.5</v>
      </c>
      <c r="AG221" s="9"/>
      <c r="AH221" s="9"/>
      <c r="AI221" s="9"/>
      <c r="AJ221" s="9"/>
    </row>
    <row r="222" spans="1:36" ht="20.399999999999999" customHeight="1" x14ac:dyDescent="0.3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4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5"/>
        <v>-22.5</v>
      </c>
      <c r="AG222" s="9"/>
      <c r="AH222" s="9"/>
      <c r="AI222" s="9"/>
      <c r="AJ222" s="9"/>
    </row>
    <row r="223" spans="1:36" ht="20.399999999999999" customHeight="1" x14ac:dyDescent="0.3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4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5"/>
        <v>-22.5</v>
      </c>
      <c r="AG223" s="9"/>
      <c r="AH223" s="9"/>
      <c r="AI223" s="9"/>
      <c r="AJ223" s="9"/>
    </row>
    <row r="224" spans="1:36" ht="20.399999999999999" customHeight="1" x14ac:dyDescent="0.3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4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5"/>
        <v>-22.5</v>
      </c>
      <c r="AG224" s="9"/>
      <c r="AH224" s="9"/>
      <c r="AI224" s="9"/>
      <c r="AJ224" s="9"/>
    </row>
    <row r="225" spans="1:36" ht="20.399999999999999" customHeight="1" x14ac:dyDescent="0.3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4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5"/>
        <v>-22.5</v>
      </c>
      <c r="AG225" s="9"/>
      <c r="AH225" s="9"/>
      <c r="AI225" s="9"/>
      <c r="AJ225" s="9"/>
    </row>
    <row r="226" spans="1:36" ht="20.399999999999999" customHeight="1" x14ac:dyDescent="0.3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4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5"/>
        <v>-22.5</v>
      </c>
      <c r="AG226" s="9"/>
      <c r="AH226" s="9"/>
      <c r="AI226" s="9"/>
      <c r="AJ226" s="9"/>
    </row>
    <row r="227" spans="1:36" ht="20.399999999999999" customHeight="1" x14ac:dyDescent="0.3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4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5"/>
        <v>-22.5</v>
      </c>
      <c r="AG227" s="9"/>
      <c r="AH227" s="9"/>
      <c r="AI227" s="9"/>
      <c r="AJ227" s="9"/>
    </row>
    <row r="228" spans="1:36" ht="20.399999999999999" customHeight="1" x14ac:dyDescent="0.3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4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5"/>
        <v>-22.5</v>
      </c>
      <c r="AG228" s="9"/>
      <c r="AH228" s="9"/>
      <c r="AI228" s="9"/>
      <c r="AJ228" s="9"/>
    </row>
    <row r="229" spans="1:36" ht="20.399999999999999" customHeight="1" x14ac:dyDescent="0.3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ref="P229:P292" si="6">(O229-6)*3.75</f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5"/>
        <v>-22.5</v>
      </c>
      <c r="AG229" s="9"/>
      <c r="AH229" s="9"/>
      <c r="AI229" s="9"/>
      <c r="AJ229" s="9"/>
    </row>
    <row r="230" spans="1:36" ht="20.399999999999999" customHeight="1" x14ac:dyDescent="0.3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6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5"/>
        <v>-22.5</v>
      </c>
      <c r="AG230" s="9"/>
      <c r="AH230" s="9"/>
      <c r="AI230" s="9"/>
      <c r="AJ230" s="9"/>
    </row>
    <row r="231" spans="1:36" ht="20.399999999999999" customHeight="1" x14ac:dyDescent="0.3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6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5"/>
        <v>-22.5</v>
      </c>
      <c r="AG231" s="9"/>
      <c r="AH231" s="9"/>
      <c r="AI231" s="9"/>
      <c r="AJ231" s="9"/>
    </row>
    <row r="232" spans="1:36" ht="20.399999999999999" customHeight="1" x14ac:dyDescent="0.3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6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5"/>
        <v>-22.5</v>
      </c>
      <c r="AG232" s="9"/>
      <c r="AH232" s="9"/>
      <c r="AI232" s="9"/>
      <c r="AJ232" s="9"/>
    </row>
    <row r="233" spans="1:36" ht="20.399999999999999" customHeight="1" x14ac:dyDescent="0.3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6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5"/>
        <v>-22.5</v>
      </c>
      <c r="AG233" s="9"/>
      <c r="AH233" s="9"/>
      <c r="AI233" s="9"/>
      <c r="AJ233" s="9"/>
    </row>
    <row r="234" spans="1:36" ht="20.399999999999999" customHeight="1" x14ac:dyDescent="0.3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6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5"/>
        <v>-22.5</v>
      </c>
      <c r="AG234" s="9"/>
      <c r="AH234" s="9"/>
      <c r="AI234" s="9"/>
      <c r="AJ234" s="9"/>
    </row>
    <row r="235" spans="1:36" ht="20.399999999999999" customHeight="1" x14ac:dyDescent="0.3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6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5"/>
        <v>-22.5</v>
      </c>
      <c r="AG235" s="9"/>
      <c r="AH235" s="9"/>
      <c r="AI235" s="9"/>
      <c r="AJ235" s="9"/>
    </row>
    <row r="236" spans="1:36" ht="20.399999999999999" customHeight="1" x14ac:dyDescent="0.3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6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5"/>
        <v>-22.5</v>
      </c>
      <c r="AG236" s="9"/>
      <c r="AH236" s="9"/>
      <c r="AI236" s="9"/>
      <c r="AJ236" s="9"/>
    </row>
    <row r="237" spans="1:36" ht="20.399999999999999" customHeight="1" x14ac:dyDescent="0.3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6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5"/>
        <v>-22.5</v>
      </c>
      <c r="AG237" s="9"/>
      <c r="AH237" s="9"/>
      <c r="AI237" s="9"/>
      <c r="AJ237" s="9"/>
    </row>
    <row r="238" spans="1:36" ht="20.399999999999999" customHeight="1" x14ac:dyDescent="0.3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6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5"/>
        <v>-22.5</v>
      </c>
      <c r="AG238" s="9"/>
      <c r="AH238" s="9"/>
      <c r="AI238" s="9"/>
      <c r="AJ238" s="9"/>
    </row>
    <row r="239" spans="1:36" ht="20.399999999999999" customHeight="1" x14ac:dyDescent="0.3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6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5"/>
        <v>-22.5</v>
      </c>
      <c r="AG239" s="9"/>
      <c r="AH239" s="9"/>
      <c r="AI239" s="9"/>
      <c r="AJ239" s="9"/>
    </row>
    <row r="240" spans="1:36" ht="20.399999999999999" customHeight="1" x14ac:dyDescent="0.3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6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5"/>
        <v>-22.5</v>
      </c>
      <c r="AG240" s="9"/>
      <c r="AH240" s="9"/>
      <c r="AI240" s="9"/>
      <c r="AJ240" s="9"/>
    </row>
    <row r="241" spans="1:36" ht="20.399999999999999" customHeight="1" x14ac:dyDescent="0.3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6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5"/>
        <v>-22.5</v>
      </c>
      <c r="AG241" s="9"/>
      <c r="AH241" s="9"/>
      <c r="AI241" s="9"/>
      <c r="AJ241" s="9"/>
    </row>
    <row r="242" spans="1:36" ht="20.399999999999999" customHeight="1" x14ac:dyDescent="0.3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6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5"/>
        <v>-22.5</v>
      </c>
      <c r="AG242" s="9"/>
      <c r="AH242" s="9"/>
      <c r="AI242" s="9"/>
      <c r="AJ242" s="9"/>
    </row>
    <row r="243" spans="1:36" ht="20.399999999999999" customHeight="1" x14ac:dyDescent="0.3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6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5"/>
        <v>-22.5</v>
      </c>
      <c r="AG243" s="9"/>
      <c r="AH243" s="9"/>
      <c r="AI243" s="9"/>
      <c r="AJ243" s="9"/>
    </row>
    <row r="244" spans="1:36" ht="20.399999999999999" customHeight="1" x14ac:dyDescent="0.3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6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5"/>
        <v>-22.5</v>
      </c>
      <c r="AG244" s="9"/>
      <c r="AH244" s="9"/>
      <c r="AI244" s="9"/>
      <c r="AJ244" s="9"/>
    </row>
    <row r="245" spans="1:36" ht="20.399999999999999" customHeight="1" x14ac:dyDescent="0.3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6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5"/>
        <v>-22.5</v>
      </c>
      <c r="AG245" s="9"/>
      <c r="AH245" s="9"/>
      <c r="AI245" s="9"/>
      <c r="AJ245" s="9"/>
    </row>
    <row r="246" spans="1:36" ht="20.399999999999999" customHeight="1" x14ac:dyDescent="0.3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6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5"/>
        <v>-22.5</v>
      </c>
      <c r="AG246" s="9"/>
      <c r="AH246" s="9"/>
      <c r="AI246" s="9"/>
      <c r="AJ246" s="9"/>
    </row>
    <row r="247" spans="1:36" ht="20.399999999999999" customHeight="1" x14ac:dyDescent="0.3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6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5"/>
        <v>-22.5</v>
      </c>
      <c r="AG247" s="9"/>
      <c r="AH247" s="9"/>
      <c r="AI247" s="9"/>
      <c r="AJ247" s="9"/>
    </row>
    <row r="248" spans="1:36" ht="20.399999999999999" customHeight="1" x14ac:dyDescent="0.3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6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5"/>
        <v>-22.5</v>
      </c>
      <c r="AG248" s="9"/>
      <c r="AH248" s="9"/>
      <c r="AI248" s="9"/>
      <c r="AJ248" s="9"/>
    </row>
    <row r="249" spans="1:36" ht="20.399999999999999" customHeight="1" x14ac:dyDescent="0.3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6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5"/>
        <v>-22.5</v>
      </c>
      <c r="AG249" s="9"/>
      <c r="AH249" s="9"/>
      <c r="AI249" s="9"/>
      <c r="AJ249" s="9"/>
    </row>
    <row r="250" spans="1:36" ht="20.399999999999999" customHeight="1" x14ac:dyDescent="0.3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6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5"/>
        <v>-22.5</v>
      </c>
      <c r="AG250" s="9"/>
      <c r="AH250" s="9"/>
      <c r="AI250" s="9"/>
      <c r="AJ250" s="9"/>
    </row>
    <row r="251" spans="1:36" ht="20.399999999999999" customHeight="1" x14ac:dyDescent="0.3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6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5"/>
        <v>-22.5</v>
      </c>
      <c r="AG251" s="9"/>
      <c r="AH251" s="9"/>
      <c r="AI251" s="9"/>
      <c r="AJ251" s="9"/>
    </row>
    <row r="252" spans="1:36" ht="20.399999999999999" customHeight="1" x14ac:dyDescent="0.3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6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5"/>
        <v>-22.5</v>
      </c>
      <c r="AG252" s="9"/>
      <c r="AH252" s="9"/>
      <c r="AI252" s="9"/>
      <c r="AJ252" s="9"/>
    </row>
    <row r="253" spans="1:36" ht="20.399999999999999" customHeight="1" x14ac:dyDescent="0.3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6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5"/>
        <v>-22.5</v>
      </c>
      <c r="AG253" s="9"/>
      <c r="AH253" s="9"/>
      <c r="AI253" s="9"/>
      <c r="AJ253" s="9"/>
    </row>
    <row r="254" spans="1:36" ht="20.399999999999999" customHeight="1" x14ac:dyDescent="0.3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6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5"/>
        <v>-22.5</v>
      </c>
      <c r="AG254" s="9"/>
      <c r="AH254" s="9"/>
      <c r="AI254" s="9"/>
      <c r="AJ254" s="9"/>
    </row>
    <row r="255" spans="1:36" ht="20.399999999999999" customHeight="1" x14ac:dyDescent="0.3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6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5"/>
        <v>-22.5</v>
      </c>
      <c r="AG255" s="9"/>
      <c r="AH255" s="9"/>
      <c r="AI255" s="9"/>
      <c r="AJ255" s="9"/>
    </row>
    <row r="256" spans="1:36" ht="20.399999999999999" customHeight="1" x14ac:dyDescent="0.3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6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5"/>
        <v>-22.5</v>
      </c>
      <c r="AG256" s="9"/>
      <c r="AH256" s="9"/>
      <c r="AI256" s="9"/>
      <c r="AJ256" s="9"/>
    </row>
    <row r="257" spans="1:36" ht="20.399999999999999" customHeight="1" x14ac:dyDescent="0.3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6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5"/>
        <v>-22.5</v>
      </c>
      <c r="AG257" s="9"/>
      <c r="AH257" s="9"/>
      <c r="AI257" s="9"/>
      <c r="AJ257" s="9"/>
    </row>
    <row r="258" spans="1:36" ht="20.399999999999999" customHeight="1" x14ac:dyDescent="0.3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6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5"/>
        <v>-22.5</v>
      </c>
      <c r="AG258" s="9"/>
      <c r="AH258" s="9"/>
      <c r="AI258" s="9"/>
      <c r="AJ258" s="9"/>
    </row>
    <row r="259" spans="1:36" ht="20.399999999999999" customHeight="1" x14ac:dyDescent="0.3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6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5"/>
        <v>-22.5</v>
      </c>
      <c r="AG259" s="9"/>
      <c r="AH259" s="9"/>
      <c r="AI259" s="9"/>
      <c r="AJ259" s="9"/>
    </row>
    <row r="260" spans="1:36" ht="20.399999999999999" customHeight="1" x14ac:dyDescent="0.3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6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5"/>
        <v>-22.5</v>
      </c>
      <c r="AG260" s="9"/>
      <c r="AH260" s="9"/>
      <c r="AI260" s="9"/>
      <c r="AJ260" s="9"/>
    </row>
    <row r="261" spans="1:36" ht="20.399999999999999" customHeight="1" x14ac:dyDescent="0.3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6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5"/>
        <v>-22.5</v>
      </c>
      <c r="AG261" s="9"/>
      <c r="AH261" s="9"/>
      <c r="AI261" s="9"/>
      <c r="AJ261" s="9"/>
    </row>
    <row r="262" spans="1:36" ht="20.399999999999999" customHeight="1" x14ac:dyDescent="0.3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6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5"/>
        <v>-22.5</v>
      </c>
      <c r="AG262" s="9"/>
      <c r="AH262" s="9"/>
      <c r="AI262" s="9"/>
      <c r="AJ262" s="9"/>
    </row>
    <row r="263" spans="1:36" ht="20.399999999999999" customHeight="1" x14ac:dyDescent="0.3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6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5"/>
        <v>-22.5</v>
      </c>
      <c r="AG263" s="9"/>
      <c r="AH263" s="9"/>
      <c r="AI263" s="9"/>
      <c r="AJ263" s="9"/>
    </row>
    <row r="264" spans="1:36" ht="20.399999999999999" customHeight="1" x14ac:dyDescent="0.3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6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5"/>
        <v>-22.5</v>
      </c>
      <c r="AG264" s="9"/>
      <c r="AH264" s="9"/>
      <c r="AI264" s="9"/>
      <c r="AJ264" s="9"/>
    </row>
    <row r="265" spans="1:36" ht="20.399999999999999" customHeight="1" x14ac:dyDescent="0.3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6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5"/>
        <v>-22.5</v>
      </c>
      <c r="AG265" s="9"/>
      <c r="AH265" s="9"/>
      <c r="AI265" s="9"/>
      <c r="AJ265" s="9"/>
    </row>
    <row r="266" spans="1:36" ht="20.399999999999999" customHeight="1" x14ac:dyDescent="0.3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6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5"/>
        <v>-22.5</v>
      </c>
      <c r="AG266" s="9"/>
      <c r="AH266" s="9"/>
      <c r="AI266" s="9"/>
      <c r="AJ266" s="9"/>
    </row>
    <row r="267" spans="1:36" ht="20.399999999999999" customHeight="1" x14ac:dyDescent="0.3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6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5"/>
        <v>-22.5</v>
      </c>
      <c r="AG267" s="9"/>
      <c r="AH267" s="9"/>
      <c r="AI267" s="9"/>
      <c r="AJ267" s="9"/>
    </row>
    <row r="268" spans="1:36" ht="20.399999999999999" customHeight="1" x14ac:dyDescent="0.3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6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5"/>
        <v>-22.5</v>
      </c>
      <c r="AG268" s="9"/>
      <c r="AH268" s="9"/>
      <c r="AI268" s="9"/>
      <c r="AJ268" s="9"/>
    </row>
    <row r="269" spans="1:36" ht="20.399999999999999" customHeight="1" x14ac:dyDescent="0.3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6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5"/>
        <v>-22.5</v>
      </c>
      <c r="AG269" s="9"/>
      <c r="AH269" s="9"/>
      <c r="AI269" s="9"/>
      <c r="AJ269" s="9"/>
    </row>
    <row r="270" spans="1:36" ht="20.399999999999999" customHeight="1" x14ac:dyDescent="0.3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6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5"/>
        <v>-22.5</v>
      </c>
      <c r="AG270" s="9"/>
      <c r="AH270" s="9"/>
      <c r="AI270" s="9"/>
      <c r="AJ270" s="9"/>
    </row>
    <row r="271" spans="1:36" ht="20.399999999999999" customHeight="1" x14ac:dyDescent="0.3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6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ref="AF271:AF313" si="7">P271+Y271+AA271+AC271</f>
        <v>-22.5</v>
      </c>
      <c r="AG271" s="9"/>
      <c r="AH271" s="9"/>
      <c r="AI271" s="9"/>
      <c r="AJ271" s="9"/>
    </row>
    <row r="272" spans="1:36" ht="20.399999999999999" customHeight="1" x14ac:dyDescent="0.3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6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7"/>
        <v>-22.5</v>
      </c>
      <c r="AG272" s="9"/>
      <c r="AH272" s="9"/>
      <c r="AI272" s="9"/>
      <c r="AJ272" s="9"/>
    </row>
    <row r="273" spans="1:36" ht="20.399999999999999" customHeight="1" x14ac:dyDescent="0.3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6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7"/>
        <v>-22.5</v>
      </c>
      <c r="AG273" s="9"/>
      <c r="AH273" s="9"/>
      <c r="AI273" s="9"/>
      <c r="AJ273" s="9"/>
    </row>
    <row r="274" spans="1:36" ht="20.399999999999999" customHeight="1" x14ac:dyDescent="0.3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6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7"/>
        <v>-22.5</v>
      </c>
      <c r="AG274" s="9"/>
      <c r="AH274" s="9"/>
      <c r="AI274" s="9"/>
      <c r="AJ274" s="9"/>
    </row>
    <row r="275" spans="1:36" ht="20.399999999999999" customHeight="1" x14ac:dyDescent="0.3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6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7"/>
        <v>-22.5</v>
      </c>
      <c r="AG275" s="9"/>
      <c r="AH275" s="9"/>
      <c r="AI275" s="9"/>
      <c r="AJ275" s="9"/>
    </row>
    <row r="276" spans="1:36" ht="20.399999999999999" customHeight="1" x14ac:dyDescent="0.3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6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7"/>
        <v>-22.5</v>
      </c>
      <c r="AG276" s="9"/>
      <c r="AH276" s="9"/>
      <c r="AI276" s="9"/>
      <c r="AJ276" s="9"/>
    </row>
    <row r="277" spans="1:36" ht="20.399999999999999" customHeight="1" x14ac:dyDescent="0.3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6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7"/>
        <v>-22.5</v>
      </c>
      <c r="AG277" s="9"/>
      <c r="AH277" s="9"/>
      <c r="AI277" s="9"/>
      <c r="AJ277" s="9"/>
    </row>
    <row r="278" spans="1:36" ht="20.399999999999999" customHeight="1" x14ac:dyDescent="0.3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6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7"/>
        <v>-22.5</v>
      </c>
      <c r="AG278" s="9"/>
      <c r="AH278" s="9"/>
      <c r="AI278" s="9"/>
      <c r="AJ278" s="9"/>
    </row>
    <row r="279" spans="1:36" ht="20.399999999999999" customHeight="1" x14ac:dyDescent="0.3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6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7"/>
        <v>-22.5</v>
      </c>
      <c r="AG279" s="9"/>
      <c r="AH279" s="9"/>
      <c r="AI279" s="9"/>
      <c r="AJ279" s="9"/>
    </row>
    <row r="280" spans="1:36" ht="20.399999999999999" customHeight="1" x14ac:dyDescent="0.3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6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7"/>
        <v>-22.5</v>
      </c>
      <c r="AG280" s="9"/>
      <c r="AH280" s="9"/>
      <c r="AI280" s="9"/>
      <c r="AJ280" s="9"/>
    </row>
    <row r="281" spans="1:36" ht="20.399999999999999" customHeight="1" x14ac:dyDescent="0.3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6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7"/>
        <v>-22.5</v>
      </c>
      <c r="AG281" s="9"/>
      <c r="AH281" s="9"/>
      <c r="AI281" s="9"/>
      <c r="AJ281" s="9"/>
    </row>
    <row r="282" spans="1:36" ht="20.399999999999999" customHeight="1" x14ac:dyDescent="0.3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6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7"/>
        <v>-22.5</v>
      </c>
      <c r="AG282" s="9"/>
      <c r="AH282" s="9"/>
      <c r="AI282" s="9"/>
      <c r="AJ282" s="9"/>
    </row>
    <row r="283" spans="1:36" ht="20.399999999999999" customHeight="1" x14ac:dyDescent="0.3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6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7"/>
        <v>-22.5</v>
      </c>
      <c r="AG283" s="9"/>
      <c r="AH283" s="9"/>
      <c r="AI283" s="9"/>
      <c r="AJ283" s="9"/>
    </row>
    <row r="284" spans="1:36" ht="20.399999999999999" customHeight="1" x14ac:dyDescent="0.3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6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7"/>
        <v>-22.5</v>
      </c>
      <c r="AG284" s="9"/>
      <c r="AH284" s="9"/>
      <c r="AI284" s="9"/>
      <c r="AJ284" s="9"/>
    </row>
    <row r="285" spans="1:36" ht="20.399999999999999" customHeight="1" x14ac:dyDescent="0.3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6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7"/>
        <v>-22.5</v>
      </c>
      <c r="AG285" s="9"/>
      <c r="AH285" s="9"/>
      <c r="AI285" s="9"/>
      <c r="AJ285" s="9"/>
    </row>
    <row r="286" spans="1:36" ht="20.399999999999999" customHeight="1" x14ac:dyDescent="0.3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6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7"/>
        <v>-22.5</v>
      </c>
      <c r="AG286" s="9"/>
      <c r="AH286" s="9"/>
      <c r="AI286" s="9"/>
      <c r="AJ286" s="9"/>
    </row>
    <row r="287" spans="1:36" ht="20.399999999999999" customHeight="1" x14ac:dyDescent="0.3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6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7"/>
        <v>-22.5</v>
      </c>
      <c r="AG287" s="9"/>
      <c r="AH287" s="9"/>
      <c r="AI287" s="9"/>
      <c r="AJ287" s="9"/>
    </row>
    <row r="288" spans="1:36" ht="20.399999999999999" customHeight="1" x14ac:dyDescent="0.3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6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7"/>
        <v>-22.5</v>
      </c>
      <c r="AG288" s="9"/>
      <c r="AH288" s="9"/>
      <c r="AI288" s="9"/>
      <c r="AJ288" s="9"/>
    </row>
    <row r="289" spans="1:36" ht="20.399999999999999" customHeight="1" x14ac:dyDescent="0.3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6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7"/>
        <v>-22.5</v>
      </c>
      <c r="AG289" s="9"/>
      <c r="AH289" s="9"/>
      <c r="AI289" s="9"/>
      <c r="AJ289" s="9"/>
    </row>
    <row r="290" spans="1:36" ht="20.399999999999999" customHeight="1" x14ac:dyDescent="0.3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6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7"/>
        <v>-22.5</v>
      </c>
      <c r="AG290" s="9"/>
      <c r="AH290" s="9"/>
      <c r="AI290" s="9"/>
      <c r="AJ290" s="9"/>
    </row>
    <row r="291" spans="1:36" ht="20.399999999999999" customHeight="1" x14ac:dyDescent="0.3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6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7"/>
        <v>-22.5</v>
      </c>
      <c r="AG291" s="9"/>
      <c r="AH291" s="9"/>
      <c r="AI291" s="9"/>
      <c r="AJ291" s="9"/>
    </row>
    <row r="292" spans="1:36" ht="20.399999999999999" customHeight="1" x14ac:dyDescent="0.3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6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7"/>
        <v>-22.5</v>
      </c>
      <c r="AG292" s="9"/>
      <c r="AH292" s="9"/>
      <c r="AI292" s="9"/>
      <c r="AJ292" s="9"/>
    </row>
    <row r="293" spans="1:36" ht="20.399999999999999" customHeight="1" x14ac:dyDescent="0.3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ref="P293:P313" si="8">(O293-6)*3.75</f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7"/>
        <v>-22.5</v>
      </c>
      <c r="AG293" s="9"/>
      <c r="AH293" s="9"/>
      <c r="AI293" s="9"/>
      <c r="AJ293" s="9"/>
    </row>
    <row r="294" spans="1:36" ht="20.399999999999999" customHeight="1" x14ac:dyDescent="0.3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8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7"/>
        <v>-22.5</v>
      </c>
      <c r="AG294" s="9"/>
      <c r="AH294" s="9"/>
      <c r="AI294" s="9"/>
      <c r="AJ294" s="9"/>
    </row>
    <row r="295" spans="1:36" ht="20.399999999999999" customHeight="1" x14ac:dyDescent="0.3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8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7"/>
        <v>-22.5</v>
      </c>
      <c r="AG295" s="9"/>
      <c r="AH295" s="9"/>
      <c r="AI295" s="9"/>
      <c r="AJ295" s="9"/>
    </row>
    <row r="296" spans="1:36" ht="20.399999999999999" customHeight="1" x14ac:dyDescent="0.3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8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7"/>
        <v>-22.5</v>
      </c>
      <c r="AG296" s="9"/>
      <c r="AH296" s="9"/>
      <c r="AI296" s="9"/>
      <c r="AJ296" s="9"/>
    </row>
    <row r="297" spans="1:36" ht="20.399999999999999" customHeight="1" x14ac:dyDescent="0.3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8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7"/>
        <v>-22.5</v>
      </c>
      <c r="AG297" s="9"/>
      <c r="AH297" s="9"/>
      <c r="AI297" s="9"/>
      <c r="AJ297" s="9"/>
    </row>
    <row r="298" spans="1:36" ht="20.399999999999999" customHeight="1" x14ac:dyDescent="0.3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8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7"/>
        <v>-22.5</v>
      </c>
      <c r="AG298" s="9"/>
      <c r="AH298" s="9"/>
      <c r="AI298" s="9"/>
      <c r="AJ298" s="9"/>
    </row>
    <row r="299" spans="1:36" ht="20.399999999999999" customHeight="1" x14ac:dyDescent="0.3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8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7"/>
        <v>-22.5</v>
      </c>
      <c r="AG299" s="9"/>
      <c r="AH299" s="9"/>
      <c r="AI299" s="9"/>
      <c r="AJ299" s="9"/>
    </row>
    <row r="300" spans="1:36" ht="20.399999999999999" customHeight="1" x14ac:dyDescent="0.3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8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7"/>
        <v>-22.5</v>
      </c>
      <c r="AG300" s="9"/>
      <c r="AH300" s="9"/>
      <c r="AI300" s="9"/>
      <c r="AJ300" s="9"/>
    </row>
    <row r="301" spans="1:36" ht="20.399999999999999" customHeight="1" x14ac:dyDescent="0.3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8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7"/>
        <v>-22.5</v>
      </c>
      <c r="AG301" s="9"/>
      <c r="AH301" s="9"/>
      <c r="AI301" s="9"/>
      <c r="AJ301" s="9"/>
    </row>
    <row r="302" spans="1:36" ht="20.399999999999999" customHeight="1" x14ac:dyDescent="0.3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8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7"/>
        <v>-22.5</v>
      </c>
      <c r="AG302" s="9"/>
      <c r="AH302" s="9"/>
      <c r="AI302" s="9"/>
      <c r="AJ302" s="9"/>
    </row>
    <row r="303" spans="1:36" ht="20.399999999999999" customHeight="1" x14ac:dyDescent="0.3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8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7"/>
        <v>-22.5</v>
      </c>
      <c r="AG303" s="9"/>
      <c r="AH303" s="9"/>
      <c r="AI303" s="9"/>
      <c r="AJ303" s="9"/>
    </row>
    <row r="304" spans="1:36" ht="20.399999999999999" customHeight="1" x14ac:dyDescent="0.3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8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7"/>
        <v>-22.5</v>
      </c>
      <c r="AG304" s="9"/>
      <c r="AH304" s="9"/>
      <c r="AI304" s="9"/>
      <c r="AJ304" s="9"/>
    </row>
    <row r="305" spans="1:36" ht="20.399999999999999" customHeight="1" x14ac:dyDescent="0.3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8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7"/>
        <v>-22.5</v>
      </c>
      <c r="AG305" s="9"/>
      <c r="AH305" s="9"/>
      <c r="AI305" s="9"/>
      <c r="AJ305" s="9"/>
    </row>
    <row r="306" spans="1:36" ht="20.399999999999999" customHeight="1" x14ac:dyDescent="0.3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8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7"/>
        <v>-22.5</v>
      </c>
      <c r="AG306" s="9"/>
      <c r="AH306" s="9"/>
      <c r="AI306" s="9"/>
      <c r="AJ306" s="9"/>
    </row>
    <row r="307" spans="1:36" ht="20.399999999999999" customHeight="1" x14ac:dyDescent="0.3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8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7"/>
        <v>-22.5</v>
      </c>
      <c r="AG307" s="9"/>
      <c r="AH307" s="9"/>
      <c r="AI307" s="9"/>
      <c r="AJ307" s="9"/>
    </row>
    <row r="308" spans="1:36" ht="20.399999999999999" customHeight="1" x14ac:dyDescent="0.3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8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7"/>
        <v>-22.5</v>
      </c>
      <c r="AG308" s="9"/>
      <c r="AH308" s="9"/>
      <c r="AI308" s="9"/>
      <c r="AJ308" s="9"/>
    </row>
    <row r="309" spans="1:36" ht="20.399999999999999" customHeight="1" x14ac:dyDescent="0.3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8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7"/>
        <v>-22.5</v>
      </c>
      <c r="AG309" s="9"/>
      <c r="AH309" s="9"/>
      <c r="AI309" s="9"/>
      <c r="AJ309" s="9"/>
    </row>
    <row r="310" spans="1:36" ht="20.399999999999999" customHeight="1" x14ac:dyDescent="0.3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8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7"/>
        <v>-22.5</v>
      </c>
      <c r="AG310" s="9"/>
      <c r="AH310" s="9"/>
      <c r="AI310" s="9"/>
      <c r="AJ310" s="9"/>
    </row>
    <row r="311" spans="1:36" ht="20.399999999999999" customHeight="1" x14ac:dyDescent="0.3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8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7"/>
        <v>-22.5</v>
      </c>
      <c r="AG311" s="9"/>
      <c r="AH311" s="9"/>
      <c r="AI311" s="9"/>
      <c r="AJ311" s="9"/>
    </row>
    <row r="312" spans="1:36" ht="20.399999999999999" customHeight="1" x14ac:dyDescent="0.3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8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>P312+Y312+AA312+AC312</f>
        <v>-22.5</v>
      </c>
      <c r="AG312" s="9"/>
      <c r="AH312" s="9"/>
      <c r="AI312" s="9"/>
      <c r="AJ312" s="9"/>
    </row>
    <row r="313" spans="1:36" ht="20.399999999999999" customHeight="1" x14ac:dyDescent="0.3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8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7"/>
        <v>-22.5</v>
      </c>
      <c r="AG313" s="9"/>
      <c r="AH313" s="9"/>
      <c r="AI313" s="9"/>
      <c r="AJ313" s="9"/>
    </row>
  </sheetData>
  <autoFilter ref="K13:K39">
    <sortState ref="A14:AJ313">
      <sortCondition sortBy="cellColor" ref="K13:K39" dxfId="6"/>
    </sortState>
  </autoFilter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3"/>
  <sheetViews>
    <sheetView topLeftCell="A11" zoomScale="80" zoomScaleNormal="80" workbookViewId="0">
      <pane ySplit="3" topLeftCell="A14" activePane="bottomLeft" state="frozen"/>
      <selection activeCell="A11" sqref="A11"/>
      <selection pane="bottomLeft" activeCell="C24" sqref="C24:C30"/>
    </sheetView>
  </sheetViews>
  <sheetFormatPr defaultColWidth="8.88671875" defaultRowHeight="20.399999999999999" customHeight="1" x14ac:dyDescent="0.3"/>
  <cols>
    <col min="1" max="1" width="7.6640625" style="13" customWidth="1"/>
    <col min="2" max="2" width="14.33203125" style="13" customWidth="1"/>
    <col min="3" max="3" width="25.6640625" style="1" customWidth="1"/>
    <col min="4" max="4" width="15.6640625" style="1" customWidth="1"/>
    <col min="5" max="5" width="25.6640625" style="1" customWidth="1"/>
    <col min="6" max="6" width="20.6640625" style="1" customWidth="1"/>
    <col min="7" max="9" width="25.6640625" style="1" customWidth="1"/>
    <col min="10" max="12" width="20.6640625" style="1" customWidth="1"/>
    <col min="13" max="14" width="10.6640625" style="1" customWidth="1"/>
    <col min="15" max="16" width="10.6640625" style="13" customWidth="1"/>
    <col min="17" max="17" width="25.6640625" style="1" customWidth="1"/>
    <col min="18" max="20" width="20.6640625" style="1" customWidth="1"/>
    <col min="21" max="22" width="10.6640625" style="1" customWidth="1"/>
    <col min="23" max="23" width="12.6640625" style="1" customWidth="1"/>
    <col min="24" max="25" width="18.88671875" style="1" customWidth="1"/>
    <col min="26" max="26" width="10.6640625" style="1" customWidth="1"/>
    <col min="27" max="27" width="36.88671875" style="1" customWidth="1"/>
    <col min="28" max="28" width="10.6640625" style="1" customWidth="1"/>
    <col min="29" max="29" width="20.6640625" style="1" customWidth="1"/>
    <col min="30" max="30" width="10.6640625" style="1" customWidth="1"/>
    <col min="31" max="31" width="8.88671875" style="1"/>
    <col min="32" max="36" width="10.6640625" style="1" customWidth="1"/>
    <col min="37" max="16384" width="8.88671875" style="1"/>
  </cols>
  <sheetData>
    <row r="1" spans="1:38" ht="20.399999999999999" customHeight="1" x14ac:dyDescent="0.3">
      <c r="A1" s="86" t="s">
        <v>8</v>
      </c>
      <c r="B1" s="86"/>
      <c r="C1" s="86"/>
    </row>
    <row r="2" spans="1:38" ht="20.399999999999999" customHeight="1" x14ac:dyDescent="0.3">
      <c r="A2" s="27"/>
      <c r="B2" s="27"/>
      <c r="C2" s="27"/>
    </row>
    <row r="3" spans="1:38" ht="20.399999999999999" customHeight="1" x14ac:dyDescent="0.3">
      <c r="A3" s="27" t="s">
        <v>21</v>
      </c>
      <c r="B3" s="27"/>
      <c r="C3" s="27"/>
    </row>
    <row r="4" spans="1:38" ht="20.399999999999999" customHeight="1" x14ac:dyDescent="0.3">
      <c r="A4" s="27"/>
      <c r="B4" s="27"/>
      <c r="C4" s="27"/>
    </row>
    <row r="5" spans="1:38" ht="20.399999999999999" customHeight="1" x14ac:dyDescent="0.3">
      <c r="A5" s="27" t="s">
        <v>19</v>
      </c>
      <c r="B5" s="27"/>
      <c r="C5" s="27"/>
    </row>
    <row r="6" spans="1:38" ht="20.399999999999999" customHeight="1" x14ac:dyDescent="0.3">
      <c r="A6" s="27">
        <v>1</v>
      </c>
      <c r="B6" s="27"/>
      <c r="C6" s="27"/>
    </row>
    <row r="7" spans="1:38" ht="20.399999999999999" customHeight="1" x14ac:dyDescent="0.3">
      <c r="A7" s="2">
        <v>2</v>
      </c>
      <c r="B7" s="2"/>
    </row>
    <row r="8" spans="1:38" ht="20.399999999999999" customHeight="1" x14ac:dyDescent="0.3">
      <c r="A8" s="27">
        <v>3</v>
      </c>
      <c r="B8" s="27"/>
      <c r="C8" s="27" t="s">
        <v>20</v>
      </c>
    </row>
    <row r="9" spans="1:38" ht="20.399999999999999" customHeight="1" x14ac:dyDescent="0.3">
      <c r="A9" s="27"/>
      <c r="B9" s="27"/>
      <c r="C9" s="27"/>
    </row>
    <row r="10" spans="1:38" ht="20.399999999999999" customHeight="1" x14ac:dyDescent="0.3">
      <c r="A10" s="1"/>
      <c r="B10" s="1"/>
    </row>
    <row r="11" spans="1:38" ht="20.399999999999999" customHeight="1" thickBot="1" x14ac:dyDescent="0.35">
      <c r="A11" s="27" t="s">
        <v>14</v>
      </c>
      <c r="B11" s="27"/>
    </row>
    <row r="12" spans="1:38" s="2" customFormat="1" ht="20.399999999999999" customHeight="1" thickBot="1" x14ac:dyDescent="0.35">
      <c r="A12" s="3"/>
      <c r="B12" s="3"/>
      <c r="I12" s="87" t="s">
        <v>13</v>
      </c>
      <c r="J12" s="88"/>
      <c r="K12" s="88"/>
      <c r="L12" s="88"/>
      <c r="M12" s="88"/>
      <c r="N12" s="88"/>
      <c r="O12" s="89"/>
      <c r="P12" s="20"/>
      <c r="Q12" s="87" t="s">
        <v>12</v>
      </c>
      <c r="R12" s="88"/>
      <c r="S12" s="88"/>
      <c r="T12" s="88"/>
      <c r="U12" s="88"/>
      <c r="V12" s="88"/>
      <c r="W12" s="88"/>
      <c r="X12" s="89"/>
      <c r="Y12" s="20"/>
    </row>
    <row r="13" spans="1:38" s="3" customFormat="1" ht="132.6" customHeight="1" thickBot="1" x14ac:dyDescent="0.35">
      <c r="A13" s="5" t="s">
        <v>0</v>
      </c>
      <c r="B13" s="26" t="s">
        <v>34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22</v>
      </c>
      <c r="I13" s="7" t="s">
        <v>11</v>
      </c>
      <c r="J13" s="7" t="s">
        <v>3</v>
      </c>
      <c r="K13" s="6" t="s">
        <v>4</v>
      </c>
      <c r="L13" s="7" t="s">
        <v>23</v>
      </c>
      <c r="M13" s="7" t="s">
        <v>5</v>
      </c>
      <c r="N13" s="7" t="s">
        <v>6</v>
      </c>
      <c r="O13" s="21" t="s">
        <v>7</v>
      </c>
      <c r="P13" s="23" t="s">
        <v>36</v>
      </c>
      <c r="Q13" s="22" t="s">
        <v>24</v>
      </c>
      <c r="R13" s="6" t="s">
        <v>3</v>
      </c>
      <c r="S13" s="6" t="s">
        <v>4</v>
      </c>
      <c r="T13" s="7" t="s">
        <v>23</v>
      </c>
      <c r="U13" s="15" t="s">
        <v>5</v>
      </c>
      <c r="V13" s="7" t="s">
        <v>6</v>
      </c>
      <c r="W13" s="15" t="s">
        <v>26</v>
      </c>
      <c r="X13" s="21" t="s">
        <v>25</v>
      </c>
      <c r="Y13" s="23" t="s">
        <v>35</v>
      </c>
      <c r="Z13" s="16" t="s">
        <v>29</v>
      </c>
      <c r="AA13" s="16" t="s">
        <v>32</v>
      </c>
      <c r="AB13" s="16" t="s">
        <v>28</v>
      </c>
      <c r="AC13" s="16" t="s">
        <v>33</v>
      </c>
      <c r="AD13" s="17" t="s">
        <v>27</v>
      </c>
      <c r="AF13" s="14" t="s">
        <v>30</v>
      </c>
      <c r="AG13" s="14" t="s">
        <v>16</v>
      </c>
      <c r="AH13" s="7" t="s">
        <v>17</v>
      </c>
      <c r="AI13" s="18" t="s">
        <v>31</v>
      </c>
      <c r="AJ13" s="8" t="s">
        <v>18</v>
      </c>
    </row>
    <row r="14" spans="1:38" s="49" customFormat="1" ht="20.399999999999999" customHeight="1" x14ac:dyDescent="0.3">
      <c r="A14" s="41">
        <v>1</v>
      </c>
      <c r="B14" s="42" t="s">
        <v>833</v>
      </c>
      <c r="C14" s="34" t="s">
        <v>821</v>
      </c>
      <c r="D14" s="34" t="s">
        <v>46</v>
      </c>
      <c r="E14" s="34" t="s">
        <v>466</v>
      </c>
      <c r="F14" s="34" t="s">
        <v>38</v>
      </c>
      <c r="G14" s="34" t="s">
        <v>168</v>
      </c>
      <c r="H14" s="34">
        <v>20</v>
      </c>
      <c r="I14" s="34" t="s">
        <v>42</v>
      </c>
      <c r="J14" s="34" t="s">
        <v>172</v>
      </c>
      <c r="K14" s="34" t="s">
        <v>44</v>
      </c>
      <c r="L14" s="34" t="s">
        <v>45</v>
      </c>
      <c r="M14" s="34">
        <v>4</v>
      </c>
      <c r="N14" s="34">
        <v>240</v>
      </c>
      <c r="O14" s="42">
        <v>6.91</v>
      </c>
      <c r="P14" s="43">
        <v>3.4125000000000005</v>
      </c>
      <c r="Q14" s="34"/>
      <c r="R14" s="34"/>
      <c r="S14" s="34"/>
      <c r="T14" s="34"/>
      <c r="U14" s="34"/>
      <c r="V14" s="34"/>
      <c r="W14" s="34"/>
      <c r="X14" s="34"/>
      <c r="Y14" s="34"/>
      <c r="Z14" s="34" t="s">
        <v>419</v>
      </c>
      <c r="AA14" s="34">
        <v>2</v>
      </c>
      <c r="AB14" s="34">
        <v>1</v>
      </c>
      <c r="AC14" s="34">
        <v>1</v>
      </c>
      <c r="AD14" s="34">
        <v>1</v>
      </c>
      <c r="AE14" s="53"/>
      <c r="AF14" s="45">
        <f>P14+Y14+AA14+AC14</f>
        <v>6.4125000000000005</v>
      </c>
      <c r="AG14" s="65"/>
      <c r="AH14" s="65"/>
      <c r="AI14" s="65"/>
      <c r="AJ14" s="65"/>
      <c r="AK14" s="53"/>
      <c r="AL14" s="53"/>
    </row>
    <row r="15" spans="1:38" s="44" customFormat="1" ht="20.399999999999999" customHeight="1" x14ac:dyDescent="0.3">
      <c r="A15" s="42">
        <v>2</v>
      </c>
      <c r="B15" s="42">
        <v>182174</v>
      </c>
      <c r="C15" s="34" t="s">
        <v>254</v>
      </c>
      <c r="D15" s="34" t="s">
        <v>46</v>
      </c>
      <c r="E15" s="34" t="s">
        <v>643</v>
      </c>
      <c r="F15" s="34" t="s">
        <v>74</v>
      </c>
      <c r="G15" s="34" t="s">
        <v>211</v>
      </c>
      <c r="H15" s="34">
        <v>20</v>
      </c>
      <c r="I15" s="34" t="s">
        <v>193</v>
      </c>
      <c r="J15" s="34" t="s">
        <v>172</v>
      </c>
      <c r="K15" s="34" t="s">
        <v>44</v>
      </c>
      <c r="L15" s="34" t="s">
        <v>45</v>
      </c>
      <c r="M15" s="34">
        <v>4</v>
      </c>
      <c r="N15" s="34">
        <v>240</v>
      </c>
      <c r="O15" s="42">
        <v>6.84</v>
      </c>
      <c r="P15" s="43">
        <v>3.1499999999999995</v>
      </c>
      <c r="Q15" s="34" t="s">
        <v>84</v>
      </c>
      <c r="R15" s="34"/>
      <c r="S15" s="34"/>
      <c r="T15" s="34"/>
      <c r="U15" s="34"/>
      <c r="V15" s="34"/>
      <c r="W15" s="34"/>
      <c r="X15" s="34">
        <v>4</v>
      </c>
      <c r="Y15" s="34">
        <v>2</v>
      </c>
      <c r="Z15" s="34" t="s">
        <v>255</v>
      </c>
      <c r="AA15" s="34">
        <v>4</v>
      </c>
      <c r="AB15" s="34">
        <v>2</v>
      </c>
      <c r="AC15" s="34">
        <v>2</v>
      </c>
      <c r="AD15" s="34">
        <v>1</v>
      </c>
      <c r="AE15" s="53"/>
      <c r="AF15" s="45">
        <f t="shared" ref="AF15:AF78" si="0">P15+Y15+AA15+AC15</f>
        <v>11.149999999999999</v>
      </c>
      <c r="AG15" s="36"/>
      <c r="AH15" s="36"/>
      <c r="AI15" s="36"/>
      <c r="AJ15" s="36"/>
      <c r="AK15" s="53"/>
      <c r="AL15" s="53"/>
    </row>
    <row r="16" spans="1:38" s="49" customFormat="1" ht="20.399999999999999" customHeight="1" x14ac:dyDescent="0.3">
      <c r="A16" s="42">
        <v>3</v>
      </c>
      <c r="B16" s="42" t="s">
        <v>794</v>
      </c>
      <c r="C16" s="34" t="s">
        <v>795</v>
      </c>
      <c r="D16" s="34" t="s">
        <v>263</v>
      </c>
      <c r="E16" s="34" t="s">
        <v>466</v>
      </c>
      <c r="F16" s="34" t="s">
        <v>74</v>
      </c>
      <c r="G16" s="34" t="s">
        <v>796</v>
      </c>
      <c r="H16" s="34">
        <v>20</v>
      </c>
      <c r="I16" s="34" t="s">
        <v>232</v>
      </c>
      <c r="J16" s="34" t="s">
        <v>797</v>
      </c>
      <c r="K16" s="34" t="s">
        <v>44</v>
      </c>
      <c r="L16" s="34" t="s">
        <v>153</v>
      </c>
      <c r="M16" s="34">
        <v>4</v>
      </c>
      <c r="N16" s="34">
        <v>240</v>
      </c>
      <c r="O16" s="42">
        <v>7.58</v>
      </c>
      <c r="P16" s="43">
        <v>5.9250000000000007</v>
      </c>
      <c r="Q16" s="34"/>
      <c r="R16" s="34"/>
      <c r="S16" s="34"/>
      <c r="T16" s="34"/>
      <c r="U16" s="34"/>
      <c r="V16" s="34"/>
      <c r="W16" s="34"/>
      <c r="X16" s="34"/>
      <c r="Y16" s="34"/>
      <c r="Z16" s="34">
        <v>5</v>
      </c>
      <c r="AA16" s="34">
        <v>5</v>
      </c>
      <c r="AB16" s="34">
        <v>2</v>
      </c>
      <c r="AC16" s="34">
        <v>2</v>
      </c>
      <c r="AD16" s="34">
        <v>1</v>
      </c>
      <c r="AE16" s="53"/>
      <c r="AF16" s="45">
        <f t="shared" si="0"/>
        <v>12.925000000000001</v>
      </c>
      <c r="AG16" s="36"/>
      <c r="AH16" s="36"/>
      <c r="AI16" s="36"/>
      <c r="AJ16" s="36"/>
      <c r="AK16" s="53"/>
      <c r="AL16" s="53"/>
    </row>
    <row r="17" spans="1:38" s="49" customFormat="1" ht="20.399999999999999" customHeight="1" x14ac:dyDescent="0.3">
      <c r="A17" s="47">
        <v>4</v>
      </c>
      <c r="B17" s="47" t="s">
        <v>832</v>
      </c>
      <c r="C17" s="35" t="s">
        <v>166</v>
      </c>
      <c r="D17" s="35" t="s">
        <v>46</v>
      </c>
      <c r="E17" s="35" t="s">
        <v>466</v>
      </c>
      <c r="F17" s="35" t="s">
        <v>38</v>
      </c>
      <c r="G17" s="35" t="s">
        <v>168</v>
      </c>
      <c r="H17" s="35">
        <v>20</v>
      </c>
      <c r="I17" s="35" t="s">
        <v>42</v>
      </c>
      <c r="J17" s="35" t="s">
        <v>169</v>
      </c>
      <c r="K17" s="35" t="s">
        <v>44</v>
      </c>
      <c r="L17" s="35" t="s">
        <v>45</v>
      </c>
      <c r="M17" s="35">
        <v>4</v>
      </c>
      <c r="N17" s="35">
        <v>240</v>
      </c>
      <c r="O17" s="47">
        <v>7.46</v>
      </c>
      <c r="P17" s="48">
        <v>5.4749999999999996</v>
      </c>
      <c r="Q17" s="35" t="s">
        <v>61</v>
      </c>
      <c r="R17" s="35" t="s">
        <v>170</v>
      </c>
      <c r="S17" s="35" t="s">
        <v>44</v>
      </c>
      <c r="T17" s="35" t="s">
        <v>45</v>
      </c>
      <c r="U17" s="35"/>
      <c r="V17" s="35"/>
      <c r="W17" s="35"/>
      <c r="X17" s="35">
        <v>2</v>
      </c>
      <c r="Y17" s="35">
        <v>10</v>
      </c>
      <c r="Z17" s="35">
        <v>5</v>
      </c>
      <c r="AA17" s="35">
        <v>5</v>
      </c>
      <c r="AB17" s="35">
        <v>1</v>
      </c>
      <c r="AC17" s="35">
        <v>1</v>
      </c>
      <c r="AD17" s="35">
        <v>1</v>
      </c>
      <c r="AE17" s="53"/>
      <c r="AF17" s="54">
        <f t="shared" si="0"/>
        <v>21.475000000000001</v>
      </c>
      <c r="AG17" s="36"/>
      <c r="AH17" s="36"/>
      <c r="AI17" s="36"/>
      <c r="AJ17" s="36"/>
      <c r="AK17" s="53"/>
      <c r="AL17" s="53"/>
    </row>
    <row r="18" spans="1:38" s="49" customFormat="1" ht="20.399999999999999" customHeight="1" x14ac:dyDescent="0.3">
      <c r="A18" s="47">
        <v>5</v>
      </c>
      <c r="B18" s="47">
        <v>182631</v>
      </c>
      <c r="C18" s="35" t="s">
        <v>173</v>
      </c>
      <c r="D18" s="35" t="s">
        <v>46</v>
      </c>
      <c r="E18" s="35" t="s">
        <v>466</v>
      </c>
      <c r="F18" s="35" t="s">
        <v>38</v>
      </c>
      <c r="G18" s="35" t="s">
        <v>168</v>
      </c>
      <c r="H18" s="35">
        <v>20</v>
      </c>
      <c r="I18" s="35" t="s">
        <v>42</v>
      </c>
      <c r="J18" s="35" t="s">
        <v>172</v>
      </c>
      <c r="K18" s="35" t="s">
        <v>44</v>
      </c>
      <c r="L18" s="35" t="s">
        <v>45</v>
      </c>
      <c r="M18" s="35">
        <v>4</v>
      </c>
      <c r="N18" s="35">
        <v>240</v>
      </c>
      <c r="O18" s="47">
        <v>7.17</v>
      </c>
      <c r="P18" s="48">
        <v>4.3874999999999993</v>
      </c>
      <c r="Q18" s="35"/>
      <c r="R18" s="35"/>
      <c r="S18" s="35"/>
      <c r="T18" s="35"/>
      <c r="U18" s="35"/>
      <c r="V18" s="35"/>
      <c r="W18" s="35"/>
      <c r="X18" s="35"/>
      <c r="Y18" s="35"/>
      <c r="Z18" s="35" t="s">
        <v>174</v>
      </c>
      <c r="AA18" s="35">
        <v>3</v>
      </c>
      <c r="AB18" s="35">
        <v>4</v>
      </c>
      <c r="AC18" s="35">
        <v>4</v>
      </c>
      <c r="AD18" s="35">
        <v>1</v>
      </c>
      <c r="AE18" s="53"/>
      <c r="AF18" s="54">
        <f t="shared" si="0"/>
        <v>11.387499999999999</v>
      </c>
      <c r="AG18" s="36"/>
      <c r="AH18" s="36"/>
      <c r="AI18" s="36"/>
      <c r="AJ18" s="36"/>
      <c r="AK18" s="53"/>
      <c r="AL18" s="53"/>
    </row>
    <row r="19" spans="1:38" s="49" customFormat="1" ht="20.399999999999999" customHeight="1" x14ac:dyDescent="0.3">
      <c r="A19" s="47">
        <v>6</v>
      </c>
      <c r="B19" s="47">
        <v>186606</v>
      </c>
      <c r="C19" s="35" t="s">
        <v>277</v>
      </c>
      <c r="D19" s="35" t="s">
        <v>46</v>
      </c>
      <c r="E19" s="35" t="s">
        <v>466</v>
      </c>
      <c r="F19" s="35" t="s">
        <v>38</v>
      </c>
      <c r="G19" s="35" t="s">
        <v>168</v>
      </c>
      <c r="H19" s="35">
        <v>20</v>
      </c>
      <c r="I19" s="35" t="s">
        <v>42</v>
      </c>
      <c r="J19" s="35" t="s">
        <v>172</v>
      </c>
      <c r="K19" s="35" t="s">
        <v>44</v>
      </c>
      <c r="L19" s="35" t="s">
        <v>45</v>
      </c>
      <c r="M19" s="35">
        <v>4</v>
      </c>
      <c r="N19" s="35">
        <v>240</v>
      </c>
      <c r="O19" s="47">
        <v>7.2</v>
      </c>
      <c r="P19" s="48">
        <v>4.5000000000000009</v>
      </c>
      <c r="Q19" s="35"/>
      <c r="R19" s="35"/>
      <c r="S19" s="35"/>
      <c r="T19" s="35"/>
      <c r="U19" s="35"/>
      <c r="V19" s="35"/>
      <c r="W19" s="35"/>
      <c r="X19" s="35"/>
      <c r="Y19" s="35"/>
      <c r="Z19" s="35">
        <v>6</v>
      </c>
      <c r="AA19" s="35">
        <v>8</v>
      </c>
      <c r="AB19" s="35">
        <v>4</v>
      </c>
      <c r="AC19" s="35">
        <v>4</v>
      </c>
      <c r="AD19" s="35">
        <v>1</v>
      </c>
      <c r="AE19" s="53"/>
      <c r="AF19" s="54">
        <f t="shared" si="0"/>
        <v>16.5</v>
      </c>
      <c r="AG19" s="36"/>
      <c r="AH19" s="36"/>
      <c r="AI19" s="36"/>
      <c r="AJ19" s="36"/>
      <c r="AK19" s="53"/>
      <c r="AL19" s="53"/>
    </row>
    <row r="20" spans="1:38" s="49" customFormat="1" ht="20.399999999999999" customHeight="1" x14ac:dyDescent="0.3">
      <c r="A20" s="47">
        <v>7</v>
      </c>
      <c r="B20" s="47">
        <v>181063</v>
      </c>
      <c r="C20" s="35" t="s">
        <v>480</v>
      </c>
      <c r="D20" s="35" t="s">
        <v>46</v>
      </c>
      <c r="E20" s="35" t="s">
        <v>466</v>
      </c>
      <c r="F20" s="35" t="s">
        <v>38</v>
      </c>
      <c r="G20" s="35" t="s">
        <v>168</v>
      </c>
      <c r="H20" s="35">
        <v>20</v>
      </c>
      <c r="I20" s="35" t="s">
        <v>42</v>
      </c>
      <c r="J20" s="35" t="s">
        <v>172</v>
      </c>
      <c r="K20" s="35" t="s">
        <v>44</v>
      </c>
      <c r="L20" s="35" t="s">
        <v>45</v>
      </c>
      <c r="M20" s="35">
        <v>4</v>
      </c>
      <c r="N20" s="35">
        <v>240</v>
      </c>
      <c r="O20" s="47">
        <v>8.25</v>
      </c>
      <c r="P20" s="48">
        <v>8.4375</v>
      </c>
      <c r="Q20" s="35" t="s">
        <v>61</v>
      </c>
      <c r="R20" s="35" t="s">
        <v>239</v>
      </c>
      <c r="S20" s="35" t="s">
        <v>44</v>
      </c>
      <c r="T20" s="35" t="s">
        <v>45</v>
      </c>
      <c r="U20" s="35"/>
      <c r="V20" s="35"/>
      <c r="W20" s="35"/>
      <c r="X20" s="35">
        <v>4</v>
      </c>
      <c r="Y20" s="35">
        <v>2</v>
      </c>
      <c r="Z20" s="35">
        <v>3</v>
      </c>
      <c r="AA20" s="35">
        <v>3</v>
      </c>
      <c r="AB20" s="35">
        <v>1</v>
      </c>
      <c r="AC20" s="35">
        <v>1</v>
      </c>
      <c r="AD20" s="35">
        <v>1</v>
      </c>
      <c r="AE20" s="53"/>
      <c r="AF20" s="54">
        <f t="shared" si="0"/>
        <v>14.4375</v>
      </c>
      <c r="AG20" s="36"/>
      <c r="AH20" s="36"/>
      <c r="AI20" s="36"/>
      <c r="AJ20" s="36"/>
      <c r="AK20" s="53"/>
      <c r="AL20" s="53"/>
    </row>
    <row r="21" spans="1:38" ht="20.399999999999999" customHeight="1" x14ac:dyDescent="0.3">
      <c r="A21" s="47">
        <v>8</v>
      </c>
      <c r="B21" s="47">
        <v>180806</v>
      </c>
      <c r="C21" s="35" t="s">
        <v>171</v>
      </c>
      <c r="D21" s="35" t="s">
        <v>46</v>
      </c>
      <c r="E21" s="35" t="s">
        <v>466</v>
      </c>
      <c r="F21" s="35" t="s">
        <v>74</v>
      </c>
      <c r="G21" s="35" t="s">
        <v>186</v>
      </c>
      <c r="H21" s="35">
        <v>20</v>
      </c>
      <c r="I21" s="35" t="s">
        <v>283</v>
      </c>
      <c r="J21" s="35"/>
      <c r="K21" s="35" t="s">
        <v>188</v>
      </c>
      <c r="L21" s="35" t="s">
        <v>45</v>
      </c>
      <c r="M21" s="35">
        <v>4</v>
      </c>
      <c r="N21" s="35">
        <v>240</v>
      </c>
      <c r="O21" s="47">
        <v>6.7</v>
      </c>
      <c r="P21" s="48">
        <v>2.6250000000000009</v>
      </c>
      <c r="Q21" s="35"/>
      <c r="R21" s="35"/>
      <c r="S21" s="35"/>
      <c r="T21" s="35"/>
      <c r="U21" s="35"/>
      <c r="V21" s="35"/>
      <c r="W21" s="35"/>
      <c r="X21" s="35"/>
      <c r="Y21" s="35"/>
      <c r="Z21" s="35" t="s">
        <v>71</v>
      </c>
      <c r="AA21" s="35">
        <v>1</v>
      </c>
      <c r="AB21" s="35"/>
      <c r="AC21" s="35"/>
      <c r="AD21" s="35">
        <v>1</v>
      </c>
      <c r="AE21" s="53"/>
      <c r="AF21" s="54">
        <f t="shared" si="0"/>
        <v>3.6250000000000009</v>
      </c>
      <c r="AG21" s="36"/>
      <c r="AH21" s="36"/>
      <c r="AI21" s="36"/>
      <c r="AJ21" s="36"/>
      <c r="AK21" s="53"/>
      <c r="AL21" s="53"/>
    </row>
    <row r="22" spans="1:38" s="49" customFormat="1" ht="20.399999999999999" customHeight="1" x14ac:dyDescent="0.3">
      <c r="A22" s="47">
        <v>9</v>
      </c>
      <c r="B22" s="47">
        <v>183548</v>
      </c>
      <c r="C22" s="35" t="s">
        <v>215</v>
      </c>
      <c r="D22" s="35" t="s">
        <v>46</v>
      </c>
      <c r="E22" s="35" t="s">
        <v>466</v>
      </c>
      <c r="F22" s="35" t="s">
        <v>74</v>
      </c>
      <c r="G22" s="35" t="s">
        <v>198</v>
      </c>
      <c r="H22" s="35">
        <v>20</v>
      </c>
      <c r="I22" s="35" t="s">
        <v>216</v>
      </c>
      <c r="J22" s="35" t="s">
        <v>91</v>
      </c>
      <c r="K22" s="35" t="s">
        <v>217</v>
      </c>
      <c r="L22" s="35" t="s">
        <v>45</v>
      </c>
      <c r="M22" s="35">
        <v>4</v>
      </c>
      <c r="N22" s="35">
        <v>240</v>
      </c>
      <c r="O22" s="47">
        <v>6.84</v>
      </c>
      <c r="P22" s="48">
        <v>3.1499999999999995</v>
      </c>
      <c r="Q22" s="35"/>
      <c r="R22" s="35"/>
      <c r="S22" s="35"/>
      <c r="T22" s="35"/>
      <c r="U22" s="35"/>
      <c r="V22" s="35"/>
      <c r="W22" s="35"/>
      <c r="X22" s="35"/>
      <c r="Y22" s="35"/>
      <c r="Z22" s="35" t="s">
        <v>284</v>
      </c>
      <c r="AA22" s="35">
        <v>8</v>
      </c>
      <c r="AB22" s="35">
        <v>1</v>
      </c>
      <c r="AC22" s="35">
        <v>1</v>
      </c>
      <c r="AD22" s="35">
        <v>1</v>
      </c>
      <c r="AE22" s="53"/>
      <c r="AF22" s="54">
        <f t="shared" si="0"/>
        <v>12.149999999999999</v>
      </c>
      <c r="AG22" s="36"/>
      <c r="AH22" s="36"/>
      <c r="AI22" s="36"/>
      <c r="AJ22" s="36"/>
      <c r="AK22" s="53"/>
      <c r="AL22" s="53"/>
    </row>
    <row r="23" spans="1:38" s="44" customFormat="1" ht="20.399999999999999" customHeight="1" x14ac:dyDescent="0.3">
      <c r="A23" s="47">
        <v>10</v>
      </c>
      <c r="B23" s="47">
        <v>180827</v>
      </c>
      <c r="C23" s="35" t="s">
        <v>670</v>
      </c>
      <c r="D23" s="35" t="s">
        <v>46</v>
      </c>
      <c r="E23" s="35" t="s">
        <v>643</v>
      </c>
      <c r="F23" s="35" t="s">
        <v>74</v>
      </c>
      <c r="G23" s="35" t="s">
        <v>211</v>
      </c>
      <c r="H23" s="35">
        <v>20</v>
      </c>
      <c r="I23" s="35" t="s">
        <v>193</v>
      </c>
      <c r="J23" s="35" t="s">
        <v>172</v>
      </c>
      <c r="K23" s="35" t="s">
        <v>44</v>
      </c>
      <c r="L23" s="35" t="s">
        <v>45</v>
      </c>
      <c r="M23" s="35">
        <v>4</v>
      </c>
      <c r="N23" s="35">
        <v>240</v>
      </c>
      <c r="O23" s="47">
        <v>7.83</v>
      </c>
      <c r="P23" s="48">
        <v>6.8625000000000007</v>
      </c>
      <c r="Q23" s="35" t="s">
        <v>84</v>
      </c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>
        <v>1</v>
      </c>
      <c r="AC23" s="35">
        <v>1</v>
      </c>
      <c r="AD23" s="35">
        <v>1</v>
      </c>
      <c r="AE23" s="53"/>
      <c r="AF23" s="54">
        <f t="shared" si="0"/>
        <v>7.8625000000000007</v>
      </c>
      <c r="AG23" s="36"/>
      <c r="AH23" s="36"/>
      <c r="AI23" s="36"/>
      <c r="AJ23" s="36"/>
      <c r="AK23" s="53"/>
      <c r="AL23" s="53"/>
    </row>
    <row r="24" spans="1:38" ht="20.399999999999999" customHeight="1" x14ac:dyDescent="0.3">
      <c r="A24" s="12">
        <v>11</v>
      </c>
      <c r="B24" s="12">
        <v>183986</v>
      </c>
      <c r="C24" s="9"/>
      <c r="D24" s="9" t="s">
        <v>46</v>
      </c>
      <c r="E24" s="9" t="s">
        <v>466</v>
      </c>
      <c r="F24" s="9" t="s">
        <v>74</v>
      </c>
      <c r="G24" s="9" t="s">
        <v>186</v>
      </c>
      <c r="H24" s="9">
        <v>20</v>
      </c>
      <c r="I24" s="9" t="s">
        <v>103</v>
      </c>
      <c r="J24" s="9" t="s">
        <v>91</v>
      </c>
      <c r="K24" s="9" t="s">
        <v>206</v>
      </c>
      <c r="L24" s="9" t="s">
        <v>45</v>
      </c>
      <c r="M24" s="9">
        <v>4</v>
      </c>
      <c r="N24" s="9">
        <v>240</v>
      </c>
      <c r="O24" s="12">
        <v>7.05</v>
      </c>
      <c r="P24" s="19">
        <v>3.9374999999999991</v>
      </c>
      <c r="Q24" s="9"/>
      <c r="R24" s="9"/>
      <c r="S24" s="9"/>
      <c r="T24" s="9"/>
      <c r="U24" s="9"/>
      <c r="V24" s="9"/>
      <c r="W24" s="9"/>
      <c r="X24" s="9"/>
      <c r="Y24" s="9"/>
      <c r="Z24" s="9" t="s">
        <v>220</v>
      </c>
      <c r="AA24" s="9">
        <v>1</v>
      </c>
      <c r="AB24" s="9"/>
      <c r="AC24" s="9"/>
      <c r="AD24" s="34">
        <v>1</v>
      </c>
      <c r="AE24" s="53"/>
      <c r="AF24" s="54">
        <f t="shared" si="0"/>
        <v>4.9374999999999991</v>
      </c>
      <c r="AG24" s="36"/>
      <c r="AH24" s="36"/>
      <c r="AI24" s="36"/>
      <c r="AJ24" s="36"/>
      <c r="AK24" s="53"/>
      <c r="AL24" s="53"/>
    </row>
    <row r="25" spans="1:38" s="44" customFormat="1" ht="20.399999999999999" customHeight="1" x14ac:dyDescent="0.3">
      <c r="A25" s="12">
        <v>12</v>
      </c>
      <c r="B25" s="12">
        <v>189157</v>
      </c>
      <c r="C25" s="9"/>
      <c r="D25" s="9" t="s">
        <v>46</v>
      </c>
      <c r="E25" s="9" t="s">
        <v>711</v>
      </c>
      <c r="F25" s="9" t="s">
        <v>74</v>
      </c>
      <c r="G25" s="9" t="s">
        <v>211</v>
      </c>
      <c r="H25" s="9">
        <v>20</v>
      </c>
      <c r="I25" s="9" t="s">
        <v>193</v>
      </c>
      <c r="J25" s="9" t="s">
        <v>172</v>
      </c>
      <c r="K25" s="9" t="s">
        <v>44</v>
      </c>
      <c r="L25" s="9" t="s">
        <v>45</v>
      </c>
      <c r="M25" s="9">
        <v>4</v>
      </c>
      <c r="N25" s="9">
        <v>240</v>
      </c>
      <c r="O25" s="12">
        <v>6.56</v>
      </c>
      <c r="P25" s="19">
        <v>2.0999999999999988</v>
      </c>
      <c r="Q25" s="9"/>
      <c r="R25" s="9"/>
      <c r="S25" s="9"/>
      <c r="T25" s="9"/>
      <c r="U25" s="9"/>
      <c r="V25" s="9"/>
      <c r="W25" s="9"/>
      <c r="X25" s="9"/>
      <c r="Y25" s="9"/>
      <c r="Z25" s="9" t="s">
        <v>220</v>
      </c>
      <c r="AA25" s="9">
        <v>1</v>
      </c>
      <c r="AB25" s="9">
        <v>1</v>
      </c>
      <c r="AC25" s="9">
        <v>1</v>
      </c>
      <c r="AD25" s="34">
        <v>1</v>
      </c>
      <c r="AE25" s="53"/>
      <c r="AF25" s="54">
        <f t="shared" si="0"/>
        <v>4.0999999999999988</v>
      </c>
      <c r="AG25" s="36"/>
      <c r="AH25" s="36"/>
      <c r="AI25" s="36"/>
      <c r="AJ25" s="36"/>
      <c r="AK25" s="53"/>
      <c r="AL25" s="53"/>
    </row>
    <row r="26" spans="1:38" ht="20.399999999999999" customHeight="1" x14ac:dyDescent="0.3">
      <c r="A26" s="12">
        <v>13</v>
      </c>
      <c r="B26" s="12">
        <v>186592</v>
      </c>
      <c r="C26" s="9"/>
      <c r="D26" s="9" t="s">
        <v>46</v>
      </c>
      <c r="E26" s="9" t="s">
        <v>466</v>
      </c>
      <c r="F26" s="9" t="s">
        <v>38</v>
      </c>
      <c r="G26" s="9" t="s">
        <v>168</v>
      </c>
      <c r="H26" s="9">
        <v>20</v>
      </c>
      <c r="I26" s="9" t="s">
        <v>42</v>
      </c>
      <c r="J26" s="9" t="s">
        <v>175</v>
      </c>
      <c r="K26" s="9" t="s">
        <v>44</v>
      </c>
      <c r="L26" s="9" t="s">
        <v>45</v>
      </c>
      <c r="M26" s="9">
        <v>3</v>
      </c>
      <c r="N26" s="9">
        <v>180</v>
      </c>
      <c r="O26" s="12">
        <v>7.5</v>
      </c>
      <c r="P26" s="19">
        <v>5.625</v>
      </c>
      <c r="Q26" s="9" t="s">
        <v>67</v>
      </c>
      <c r="R26" s="9" t="s">
        <v>54</v>
      </c>
      <c r="S26" s="9" t="s">
        <v>55</v>
      </c>
      <c r="T26" s="9" t="s">
        <v>45</v>
      </c>
      <c r="U26" s="9"/>
      <c r="V26" s="9"/>
      <c r="W26" s="9"/>
      <c r="X26" s="9">
        <v>3</v>
      </c>
      <c r="Y26" s="9">
        <v>5</v>
      </c>
      <c r="Z26" s="9">
        <v>11</v>
      </c>
      <c r="AA26" s="9">
        <v>10</v>
      </c>
      <c r="AB26" s="9">
        <v>9</v>
      </c>
      <c r="AC26" s="9">
        <v>8</v>
      </c>
      <c r="AD26" s="32">
        <v>2</v>
      </c>
      <c r="AE26" s="53"/>
      <c r="AF26" s="54">
        <f t="shared" si="0"/>
        <v>28.625</v>
      </c>
      <c r="AG26" s="36"/>
      <c r="AH26" s="36"/>
      <c r="AI26" s="36"/>
      <c r="AJ26" s="36"/>
      <c r="AK26" s="53"/>
      <c r="AL26" s="53"/>
    </row>
    <row r="27" spans="1:38" ht="20.399999999999999" customHeight="1" x14ac:dyDescent="0.3">
      <c r="A27" s="12">
        <v>14</v>
      </c>
      <c r="B27" s="12" t="s">
        <v>834</v>
      </c>
      <c r="C27" s="9"/>
      <c r="D27" s="9" t="s">
        <v>46</v>
      </c>
      <c r="E27" s="9" t="s">
        <v>466</v>
      </c>
      <c r="F27" s="9" t="s">
        <v>38</v>
      </c>
      <c r="G27" s="9" t="s">
        <v>168</v>
      </c>
      <c r="H27" s="9">
        <v>20</v>
      </c>
      <c r="I27" s="9" t="s">
        <v>42</v>
      </c>
      <c r="J27" s="9" t="s">
        <v>175</v>
      </c>
      <c r="K27" s="9" t="s">
        <v>44</v>
      </c>
      <c r="L27" s="9" t="s">
        <v>45</v>
      </c>
      <c r="M27" s="9">
        <v>3</v>
      </c>
      <c r="N27" s="9">
        <v>180</v>
      </c>
      <c r="O27" s="12">
        <v>7</v>
      </c>
      <c r="P27" s="19">
        <v>3.75</v>
      </c>
      <c r="Q27" s="9" t="s">
        <v>67</v>
      </c>
      <c r="R27" s="9" t="s">
        <v>57</v>
      </c>
      <c r="S27" s="9" t="s">
        <v>55</v>
      </c>
      <c r="T27" s="9" t="s">
        <v>45</v>
      </c>
      <c r="U27" s="9"/>
      <c r="V27" s="9" t="s">
        <v>177</v>
      </c>
      <c r="W27" s="9">
        <v>6.94</v>
      </c>
      <c r="X27" s="9">
        <v>3</v>
      </c>
      <c r="Y27" s="9">
        <v>5</v>
      </c>
      <c r="Z27" s="9">
        <v>7</v>
      </c>
      <c r="AA27" s="9">
        <v>8</v>
      </c>
      <c r="AB27" s="9">
        <v>14</v>
      </c>
      <c r="AC27" s="9">
        <v>10</v>
      </c>
      <c r="AD27" s="32">
        <v>2</v>
      </c>
      <c r="AE27" s="53"/>
      <c r="AF27" s="54">
        <f t="shared" si="0"/>
        <v>26.75</v>
      </c>
      <c r="AG27" s="36"/>
      <c r="AH27" s="36"/>
      <c r="AI27" s="36"/>
      <c r="AJ27" s="36"/>
      <c r="AK27" s="53"/>
      <c r="AL27" s="53"/>
    </row>
    <row r="28" spans="1:38" ht="20.399999999999999" customHeight="1" x14ac:dyDescent="0.3">
      <c r="A28" s="12">
        <v>15</v>
      </c>
      <c r="B28" s="12">
        <v>183682</v>
      </c>
      <c r="C28" s="9"/>
      <c r="D28" s="9" t="s">
        <v>46</v>
      </c>
      <c r="E28" s="9" t="s">
        <v>466</v>
      </c>
      <c r="F28" s="9" t="s">
        <v>38</v>
      </c>
      <c r="G28" s="9" t="s">
        <v>168</v>
      </c>
      <c r="H28" s="9">
        <v>20</v>
      </c>
      <c r="I28" s="9" t="s">
        <v>42</v>
      </c>
      <c r="J28" s="9" t="s">
        <v>231</v>
      </c>
      <c r="K28" s="9" t="s">
        <v>235</v>
      </c>
      <c r="L28" s="9" t="s">
        <v>45</v>
      </c>
      <c r="M28" s="9">
        <v>3</v>
      </c>
      <c r="N28" s="9">
        <v>180</v>
      </c>
      <c r="O28" s="12">
        <v>6.73</v>
      </c>
      <c r="P28" s="19">
        <v>2.7375000000000016</v>
      </c>
      <c r="Q28" s="9"/>
      <c r="R28" s="9"/>
      <c r="S28" s="9"/>
      <c r="T28" s="9"/>
      <c r="U28" s="9"/>
      <c r="V28" s="9"/>
      <c r="W28" s="9"/>
      <c r="X28" s="9"/>
      <c r="Y28" s="9"/>
      <c r="Z28" s="9" t="s">
        <v>236</v>
      </c>
      <c r="AA28" s="9">
        <v>10</v>
      </c>
      <c r="AB28" s="9">
        <v>4</v>
      </c>
      <c r="AC28" s="9">
        <v>4</v>
      </c>
      <c r="AD28" s="32">
        <v>2</v>
      </c>
      <c r="AE28" s="53"/>
      <c r="AF28" s="54">
        <f t="shared" si="0"/>
        <v>16.737500000000001</v>
      </c>
      <c r="AG28" s="36"/>
      <c r="AH28" s="36"/>
      <c r="AI28" s="36"/>
      <c r="AJ28" s="36"/>
      <c r="AK28" s="53"/>
      <c r="AL28" s="53"/>
    </row>
    <row r="29" spans="1:38" ht="20.399999999999999" customHeight="1" x14ac:dyDescent="0.3">
      <c r="A29" s="12">
        <v>16</v>
      </c>
      <c r="B29" s="12">
        <v>187459</v>
      </c>
      <c r="C29" s="9"/>
      <c r="D29" s="9" t="s">
        <v>46</v>
      </c>
      <c r="E29" s="9" t="s">
        <v>466</v>
      </c>
      <c r="F29" s="9" t="s">
        <v>38</v>
      </c>
      <c r="G29" s="9" t="s">
        <v>223</v>
      </c>
      <c r="H29" s="9">
        <v>20</v>
      </c>
      <c r="I29" s="9" t="s">
        <v>259</v>
      </c>
      <c r="J29" s="9" t="s">
        <v>260</v>
      </c>
      <c r="K29" s="9" t="s">
        <v>261</v>
      </c>
      <c r="L29" s="9" t="s">
        <v>725</v>
      </c>
      <c r="M29" s="9">
        <v>3</v>
      </c>
      <c r="N29" s="9">
        <v>180</v>
      </c>
      <c r="O29" s="12">
        <v>5.84</v>
      </c>
      <c r="P29" s="19">
        <v>-0.60000000000000053</v>
      </c>
      <c r="Q29" s="9"/>
      <c r="R29" s="9"/>
      <c r="S29" s="9"/>
      <c r="T29" s="9"/>
      <c r="U29" s="9"/>
      <c r="V29" s="9"/>
      <c r="W29" s="9"/>
      <c r="X29" s="9"/>
      <c r="Y29" s="9"/>
      <c r="Z29" s="9">
        <v>1</v>
      </c>
      <c r="AA29" s="9">
        <v>2</v>
      </c>
      <c r="AB29" s="9">
        <v>1</v>
      </c>
      <c r="AC29" s="9">
        <v>1</v>
      </c>
      <c r="AD29" s="32">
        <v>2</v>
      </c>
      <c r="AE29" s="53"/>
      <c r="AF29" s="54">
        <f t="shared" si="0"/>
        <v>2.3999999999999995</v>
      </c>
      <c r="AG29" s="36"/>
      <c r="AH29" s="36"/>
      <c r="AI29" s="36"/>
      <c r="AJ29" s="36"/>
      <c r="AK29" s="53"/>
      <c r="AL29" s="53"/>
    </row>
    <row r="30" spans="1:38" ht="20.399999999999999" customHeight="1" x14ac:dyDescent="0.3">
      <c r="A30" s="12">
        <v>17</v>
      </c>
      <c r="B30" s="12">
        <v>181313</v>
      </c>
      <c r="C30" s="9"/>
      <c r="D30" s="9" t="s">
        <v>191</v>
      </c>
      <c r="E30" s="9" t="s">
        <v>466</v>
      </c>
      <c r="F30" s="9" t="s">
        <v>74</v>
      </c>
      <c r="G30" s="9" t="s">
        <v>190</v>
      </c>
      <c r="H30" s="9">
        <v>20</v>
      </c>
      <c r="I30" s="9" t="s">
        <v>94</v>
      </c>
      <c r="J30" s="9" t="s">
        <v>91</v>
      </c>
      <c r="K30" s="9" t="s">
        <v>95</v>
      </c>
      <c r="L30" s="9" t="s">
        <v>45</v>
      </c>
      <c r="M30" s="9">
        <v>3</v>
      </c>
      <c r="N30" s="9">
        <v>180</v>
      </c>
      <c r="O30" s="12">
        <v>6.38</v>
      </c>
      <c r="P30" s="19">
        <v>1.4249999999999996</v>
      </c>
      <c r="Q30" s="9"/>
      <c r="R30" s="9"/>
      <c r="S30" s="9"/>
      <c r="T30" s="9"/>
      <c r="U30" s="9"/>
      <c r="V30" s="9"/>
      <c r="W30" s="9"/>
      <c r="X30" s="9"/>
      <c r="Y30" s="9"/>
      <c r="Z30" s="9" t="s">
        <v>96</v>
      </c>
      <c r="AA30" s="9">
        <v>2</v>
      </c>
      <c r="AB30" s="9">
        <v>0</v>
      </c>
      <c r="AC30" s="9"/>
      <c r="AD30" s="32">
        <v>3</v>
      </c>
      <c r="AE30" s="53"/>
      <c r="AF30" s="54">
        <f t="shared" si="0"/>
        <v>3.4249999999999998</v>
      </c>
      <c r="AG30" s="36"/>
      <c r="AH30" s="36"/>
      <c r="AI30" s="36"/>
      <c r="AJ30" s="36"/>
      <c r="AK30" s="53"/>
      <c r="AL30" s="53"/>
    </row>
    <row r="31" spans="1:38" ht="20.399999999999999" customHeight="1" x14ac:dyDescent="0.3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2"/>
      <c r="P31" s="19">
        <f t="shared" ref="P31:P94" si="1">(O31-6)*3.75</f>
        <v>-22.5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53"/>
      <c r="AF31" s="54">
        <f t="shared" si="0"/>
        <v>-22.5</v>
      </c>
      <c r="AG31" s="36"/>
      <c r="AH31" s="36"/>
      <c r="AI31" s="36"/>
      <c r="AJ31" s="36"/>
      <c r="AK31" s="53"/>
      <c r="AL31" s="53"/>
    </row>
    <row r="32" spans="1:38" ht="20.399999999999999" customHeight="1" x14ac:dyDescent="0.3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2"/>
      <c r="P32" s="19">
        <f t="shared" si="1"/>
        <v>-22.5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53"/>
      <c r="AF32" s="54">
        <f t="shared" si="0"/>
        <v>-22.5</v>
      </c>
      <c r="AG32" s="36"/>
      <c r="AH32" s="36"/>
      <c r="AI32" s="36"/>
      <c r="AJ32" s="36"/>
      <c r="AK32" s="53"/>
      <c r="AL32" s="53"/>
    </row>
    <row r="33" spans="1:38" ht="20.399999999999999" customHeight="1" x14ac:dyDescent="0.3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2"/>
      <c r="P33" s="19">
        <f t="shared" si="1"/>
        <v>-22.5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53"/>
      <c r="AF33" s="54">
        <f t="shared" si="0"/>
        <v>-22.5</v>
      </c>
      <c r="AG33" s="36"/>
      <c r="AH33" s="36"/>
      <c r="AI33" s="36"/>
      <c r="AJ33" s="36"/>
      <c r="AK33" s="53"/>
      <c r="AL33" s="53"/>
    </row>
    <row r="34" spans="1:38" ht="20.399999999999999" customHeight="1" x14ac:dyDescent="0.3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2"/>
      <c r="P34" s="19">
        <f t="shared" si="1"/>
        <v>-22.5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53"/>
      <c r="AF34" s="54">
        <f t="shared" si="0"/>
        <v>-22.5</v>
      </c>
      <c r="AG34" s="36"/>
      <c r="AH34" s="36"/>
      <c r="AI34" s="36"/>
      <c r="AJ34" s="36"/>
      <c r="AK34" s="53"/>
      <c r="AL34" s="53"/>
    </row>
    <row r="35" spans="1:38" ht="20.399999999999999" customHeight="1" x14ac:dyDescent="0.3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19">
        <f t="shared" si="1"/>
        <v>-22.5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53"/>
      <c r="AF35" s="54">
        <f t="shared" si="0"/>
        <v>-22.5</v>
      </c>
      <c r="AG35" s="36"/>
      <c r="AH35" s="36"/>
      <c r="AI35" s="36"/>
      <c r="AJ35" s="36"/>
      <c r="AK35" s="53"/>
      <c r="AL35" s="53"/>
    </row>
    <row r="36" spans="1:38" ht="20.399999999999999" customHeight="1" x14ac:dyDescent="0.3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2"/>
      <c r="P36" s="19">
        <f t="shared" si="1"/>
        <v>-22.5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53"/>
      <c r="AF36" s="54">
        <f t="shared" si="0"/>
        <v>-22.5</v>
      </c>
      <c r="AG36" s="36"/>
      <c r="AH36" s="36"/>
      <c r="AI36" s="36"/>
      <c r="AJ36" s="36"/>
      <c r="AK36" s="53"/>
      <c r="AL36" s="53"/>
    </row>
    <row r="37" spans="1:38" ht="20.399999999999999" customHeight="1" x14ac:dyDescent="0.3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2"/>
      <c r="P37" s="19">
        <f t="shared" si="1"/>
        <v>-22.5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53"/>
      <c r="AF37" s="54">
        <f t="shared" si="0"/>
        <v>-22.5</v>
      </c>
      <c r="AG37" s="36"/>
      <c r="AH37" s="36"/>
      <c r="AI37" s="36"/>
      <c r="AJ37" s="36"/>
      <c r="AK37" s="53"/>
      <c r="AL37" s="53"/>
    </row>
    <row r="38" spans="1:38" ht="20.399999999999999" customHeight="1" x14ac:dyDescent="0.3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  <c r="P38" s="19">
        <f t="shared" si="1"/>
        <v>-22.5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53"/>
      <c r="AF38" s="54">
        <f t="shared" si="0"/>
        <v>-22.5</v>
      </c>
      <c r="AG38" s="36"/>
      <c r="AH38" s="36"/>
      <c r="AI38" s="36"/>
      <c r="AJ38" s="36"/>
      <c r="AK38" s="53"/>
      <c r="AL38" s="53"/>
    </row>
    <row r="39" spans="1:38" ht="20.399999999999999" customHeight="1" x14ac:dyDescent="0.3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19">
        <f t="shared" si="1"/>
        <v>-22.5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53"/>
      <c r="AF39" s="54">
        <f t="shared" si="0"/>
        <v>-22.5</v>
      </c>
      <c r="AG39" s="36"/>
      <c r="AH39" s="36"/>
      <c r="AI39" s="36"/>
      <c r="AJ39" s="36"/>
      <c r="AK39" s="53"/>
      <c r="AL39" s="53"/>
    </row>
    <row r="40" spans="1:38" ht="20.399999999999999" customHeight="1" x14ac:dyDescent="0.3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2"/>
      <c r="P40" s="19">
        <f t="shared" si="1"/>
        <v>-22.5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53"/>
      <c r="AF40" s="54">
        <f t="shared" si="0"/>
        <v>-22.5</v>
      </c>
      <c r="AG40" s="36"/>
      <c r="AH40" s="36"/>
      <c r="AI40" s="36"/>
      <c r="AJ40" s="36"/>
      <c r="AK40" s="53"/>
      <c r="AL40" s="53"/>
    </row>
    <row r="41" spans="1:38" ht="20.399999999999999" customHeight="1" x14ac:dyDescent="0.3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19">
        <f t="shared" si="1"/>
        <v>-22.5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F41" s="24">
        <f t="shared" si="0"/>
        <v>-22.5</v>
      </c>
      <c r="AG41" s="9"/>
      <c r="AH41" s="9"/>
      <c r="AI41" s="9"/>
      <c r="AJ41" s="9"/>
    </row>
    <row r="42" spans="1:38" ht="20.399999999999999" customHeight="1" x14ac:dyDescent="0.3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19">
        <f t="shared" si="1"/>
        <v>-22.5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F42" s="24">
        <f t="shared" si="0"/>
        <v>-22.5</v>
      </c>
      <c r="AG42" s="9"/>
      <c r="AH42" s="9"/>
      <c r="AI42" s="9"/>
      <c r="AJ42" s="9"/>
    </row>
    <row r="43" spans="1:38" ht="20.399999999999999" customHeight="1" x14ac:dyDescent="0.3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19">
        <f t="shared" si="1"/>
        <v>-22.5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24">
        <f t="shared" si="0"/>
        <v>-22.5</v>
      </c>
      <c r="AG43" s="9"/>
      <c r="AH43" s="9"/>
      <c r="AI43" s="9"/>
      <c r="AJ43" s="9"/>
    </row>
    <row r="44" spans="1:38" ht="20.399999999999999" customHeight="1" x14ac:dyDescent="0.3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19">
        <f t="shared" si="1"/>
        <v>-22.5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24">
        <f t="shared" si="0"/>
        <v>-22.5</v>
      </c>
      <c r="AG44" s="9"/>
      <c r="AH44" s="9"/>
      <c r="AI44" s="9"/>
      <c r="AJ44" s="9"/>
    </row>
    <row r="45" spans="1:38" ht="20.399999999999999" customHeight="1" x14ac:dyDescent="0.3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19">
        <f t="shared" si="1"/>
        <v>-22.5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F45" s="24">
        <f t="shared" si="0"/>
        <v>-22.5</v>
      </c>
      <c r="AG45" s="9"/>
      <c r="AH45" s="9"/>
      <c r="AI45" s="9"/>
      <c r="AJ45" s="9"/>
    </row>
    <row r="46" spans="1:38" ht="20.399999999999999" customHeight="1" x14ac:dyDescent="0.3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9">
        <f t="shared" si="1"/>
        <v>-22.5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F46" s="24">
        <f t="shared" si="0"/>
        <v>-22.5</v>
      </c>
      <c r="AG46" s="9"/>
      <c r="AH46" s="9"/>
      <c r="AI46" s="9"/>
      <c r="AJ46" s="9"/>
    </row>
    <row r="47" spans="1:38" ht="20.399999999999999" customHeight="1" x14ac:dyDescent="0.3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si="1"/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0"/>
        <v>-22.5</v>
      </c>
      <c r="AG47" s="9"/>
      <c r="AH47" s="9"/>
      <c r="AI47" s="9"/>
      <c r="AJ47" s="9"/>
    </row>
    <row r="48" spans="1:38" ht="20.399999999999999" customHeight="1" x14ac:dyDescent="0.3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1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0"/>
        <v>-22.5</v>
      </c>
      <c r="AG48" s="9"/>
      <c r="AH48" s="9"/>
      <c r="AI48" s="9"/>
      <c r="AJ48" s="9"/>
    </row>
    <row r="49" spans="1:36" ht="20.399999999999999" customHeight="1" x14ac:dyDescent="0.3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1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0"/>
        <v>-22.5</v>
      </c>
      <c r="AG49" s="9"/>
      <c r="AH49" s="9"/>
      <c r="AI49" s="9"/>
      <c r="AJ49" s="9"/>
    </row>
    <row r="50" spans="1:36" ht="20.399999999999999" customHeight="1" x14ac:dyDescent="0.3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1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0"/>
        <v>-22.5</v>
      </c>
      <c r="AG50" s="9"/>
      <c r="AH50" s="9"/>
      <c r="AI50" s="9"/>
      <c r="AJ50" s="9"/>
    </row>
    <row r="51" spans="1:36" ht="20.399999999999999" customHeight="1" x14ac:dyDescent="0.3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1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0"/>
        <v>-22.5</v>
      </c>
      <c r="AG51" s="9"/>
      <c r="AH51" s="9"/>
      <c r="AI51" s="9"/>
      <c r="AJ51" s="9"/>
    </row>
    <row r="52" spans="1:36" ht="20.399999999999999" customHeight="1" x14ac:dyDescent="0.3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1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0"/>
        <v>-22.5</v>
      </c>
      <c r="AG52" s="9"/>
      <c r="AH52" s="9"/>
      <c r="AI52" s="9"/>
      <c r="AJ52" s="9"/>
    </row>
    <row r="53" spans="1:36" ht="20.399999999999999" customHeight="1" x14ac:dyDescent="0.3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1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0"/>
        <v>-22.5</v>
      </c>
      <c r="AG53" s="9"/>
      <c r="AH53" s="9"/>
      <c r="AI53" s="9"/>
      <c r="AJ53" s="9"/>
    </row>
    <row r="54" spans="1:36" ht="20.399999999999999" customHeight="1" x14ac:dyDescent="0.3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1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0"/>
        <v>-22.5</v>
      </c>
      <c r="AG54" s="9"/>
      <c r="AH54" s="9"/>
      <c r="AI54" s="9"/>
      <c r="AJ54" s="9"/>
    </row>
    <row r="55" spans="1:36" ht="20.399999999999999" customHeight="1" x14ac:dyDescent="0.3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1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0"/>
        <v>-22.5</v>
      </c>
      <c r="AG55" s="9"/>
      <c r="AH55" s="9"/>
      <c r="AI55" s="9"/>
      <c r="AJ55" s="9"/>
    </row>
    <row r="56" spans="1:36" ht="20.399999999999999" customHeight="1" x14ac:dyDescent="0.3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1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0"/>
        <v>-22.5</v>
      </c>
      <c r="AG56" s="9"/>
      <c r="AH56" s="9"/>
      <c r="AI56" s="9"/>
      <c r="AJ56" s="9"/>
    </row>
    <row r="57" spans="1:36" ht="20.399999999999999" customHeight="1" x14ac:dyDescent="0.3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0"/>
        <v>-22.5</v>
      </c>
      <c r="AG57" s="9"/>
      <c r="AH57" s="9"/>
      <c r="AI57" s="9"/>
      <c r="AJ57" s="9"/>
    </row>
    <row r="58" spans="1:36" ht="20.399999999999999" customHeight="1" x14ac:dyDescent="0.3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0"/>
        <v>-22.5</v>
      </c>
      <c r="AG58" s="9"/>
      <c r="AH58" s="9"/>
      <c r="AI58" s="9"/>
      <c r="AJ58" s="9"/>
    </row>
    <row r="59" spans="1:36" ht="20.399999999999999" customHeight="1" x14ac:dyDescent="0.3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0"/>
        <v>-22.5</v>
      </c>
      <c r="AG59" s="9"/>
      <c r="AH59" s="9"/>
      <c r="AI59" s="9"/>
      <c r="AJ59" s="9"/>
    </row>
    <row r="60" spans="1:36" ht="20.399999999999999" customHeight="1" x14ac:dyDescent="0.3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0"/>
        <v>-22.5</v>
      </c>
      <c r="AG60" s="9"/>
      <c r="AH60" s="9"/>
      <c r="AI60" s="9"/>
      <c r="AJ60" s="9"/>
    </row>
    <row r="61" spans="1:36" ht="20.399999999999999" customHeight="1" x14ac:dyDescent="0.3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0"/>
        <v>-22.5</v>
      </c>
      <c r="AG61" s="9"/>
      <c r="AH61" s="9"/>
      <c r="AI61" s="9"/>
      <c r="AJ61" s="9"/>
    </row>
    <row r="62" spans="1:36" ht="20.399999999999999" customHeight="1" x14ac:dyDescent="0.3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0"/>
        <v>-22.5</v>
      </c>
      <c r="AG62" s="9"/>
      <c r="AH62" s="9"/>
      <c r="AI62" s="9"/>
      <c r="AJ62" s="9"/>
    </row>
    <row r="63" spans="1:36" ht="20.399999999999999" customHeight="1" x14ac:dyDescent="0.3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0"/>
        <v>-22.5</v>
      </c>
      <c r="AG63" s="9"/>
      <c r="AH63" s="9"/>
      <c r="AI63" s="9"/>
      <c r="AJ63" s="9"/>
    </row>
    <row r="64" spans="1:36" ht="20.399999999999999" customHeight="1" x14ac:dyDescent="0.3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399999999999999" customHeight="1" x14ac:dyDescent="0.3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399999999999999" customHeight="1" x14ac:dyDescent="0.3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399999999999999" customHeight="1" x14ac:dyDescent="0.3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399999999999999" customHeight="1" x14ac:dyDescent="0.3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399999999999999" customHeight="1" x14ac:dyDescent="0.3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399999999999999" customHeight="1" x14ac:dyDescent="0.3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399999999999999" customHeight="1" x14ac:dyDescent="0.3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399999999999999" customHeight="1" x14ac:dyDescent="0.3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399999999999999" customHeight="1" x14ac:dyDescent="0.3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399999999999999" customHeight="1" x14ac:dyDescent="0.3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399999999999999" customHeight="1" x14ac:dyDescent="0.3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0"/>
        <v>-22.5</v>
      </c>
      <c r="AG75" s="9"/>
      <c r="AH75" s="9"/>
      <c r="AI75" s="9"/>
      <c r="AJ75" s="9"/>
    </row>
    <row r="76" spans="1:36" ht="20.399999999999999" customHeight="1" x14ac:dyDescent="0.3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0"/>
        <v>-22.5</v>
      </c>
      <c r="AG76" s="9"/>
      <c r="AH76" s="9"/>
      <c r="AI76" s="9"/>
      <c r="AJ76" s="9"/>
    </row>
    <row r="77" spans="1:36" ht="20.399999999999999" customHeight="1" x14ac:dyDescent="0.3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0"/>
        <v>-22.5</v>
      </c>
      <c r="AG77" s="9"/>
      <c r="AH77" s="9"/>
      <c r="AI77" s="9"/>
      <c r="AJ77" s="9"/>
    </row>
    <row r="78" spans="1:36" ht="20.399999999999999" customHeight="1" x14ac:dyDescent="0.3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1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0"/>
        <v>-22.5</v>
      </c>
      <c r="AG78" s="9"/>
      <c r="AH78" s="9"/>
      <c r="AI78" s="9"/>
      <c r="AJ78" s="9"/>
    </row>
    <row r="79" spans="1:36" ht="20.399999999999999" customHeight="1" x14ac:dyDescent="0.3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1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ref="AF79:AF142" si="2">P79+Y79+AA79+AC79</f>
        <v>-22.5</v>
      </c>
      <c r="AG79" s="9"/>
      <c r="AH79" s="9"/>
      <c r="AI79" s="9"/>
      <c r="AJ79" s="9"/>
    </row>
    <row r="80" spans="1:36" ht="20.399999999999999" customHeight="1" x14ac:dyDescent="0.3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1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2"/>
        <v>-22.5</v>
      </c>
      <c r="AG80" s="9"/>
      <c r="AH80" s="9"/>
      <c r="AI80" s="9"/>
      <c r="AJ80" s="9"/>
    </row>
    <row r="81" spans="1:36" ht="20.399999999999999" customHeight="1" x14ac:dyDescent="0.3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1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2"/>
        <v>-22.5</v>
      </c>
      <c r="AG81" s="9"/>
      <c r="AH81" s="9"/>
      <c r="AI81" s="9"/>
      <c r="AJ81" s="9"/>
    </row>
    <row r="82" spans="1:36" ht="20.399999999999999" customHeight="1" x14ac:dyDescent="0.3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1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2"/>
        <v>-22.5</v>
      </c>
      <c r="AG82" s="9"/>
      <c r="AH82" s="9"/>
      <c r="AI82" s="9"/>
      <c r="AJ82" s="9"/>
    </row>
    <row r="83" spans="1:36" ht="20.399999999999999" customHeight="1" x14ac:dyDescent="0.3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1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2"/>
        <v>-22.5</v>
      </c>
      <c r="AG83" s="9"/>
      <c r="AH83" s="9"/>
      <c r="AI83" s="9"/>
      <c r="AJ83" s="9"/>
    </row>
    <row r="84" spans="1:36" ht="20.399999999999999" customHeight="1" x14ac:dyDescent="0.3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1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2"/>
        <v>-22.5</v>
      </c>
      <c r="AG84" s="9"/>
      <c r="AH84" s="9"/>
      <c r="AI84" s="9"/>
      <c r="AJ84" s="9"/>
    </row>
    <row r="85" spans="1:36" ht="20.399999999999999" customHeight="1" x14ac:dyDescent="0.3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1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2"/>
        <v>-22.5</v>
      </c>
      <c r="AG85" s="9"/>
      <c r="AH85" s="9"/>
      <c r="AI85" s="9"/>
      <c r="AJ85" s="9"/>
    </row>
    <row r="86" spans="1:36" ht="20.399999999999999" customHeight="1" x14ac:dyDescent="0.3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1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2"/>
        <v>-22.5</v>
      </c>
      <c r="AG86" s="9"/>
      <c r="AH86" s="9"/>
      <c r="AI86" s="9"/>
      <c r="AJ86" s="9"/>
    </row>
    <row r="87" spans="1:36" ht="20.399999999999999" customHeight="1" x14ac:dyDescent="0.3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1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2"/>
        <v>-22.5</v>
      </c>
      <c r="AG87" s="9"/>
      <c r="AH87" s="9"/>
      <c r="AI87" s="9"/>
      <c r="AJ87" s="9"/>
    </row>
    <row r="88" spans="1:36" ht="20.399999999999999" customHeight="1" x14ac:dyDescent="0.3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1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2"/>
        <v>-22.5</v>
      </c>
      <c r="AG88" s="9"/>
      <c r="AH88" s="9"/>
      <c r="AI88" s="9"/>
      <c r="AJ88" s="9"/>
    </row>
    <row r="89" spans="1:36" ht="20.399999999999999" customHeight="1" x14ac:dyDescent="0.3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1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2"/>
        <v>-22.5</v>
      </c>
      <c r="AG89" s="9"/>
      <c r="AH89" s="9"/>
      <c r="AI89" s="9"/>
      <c r="AJ89" s="9"/>
    </row>
    <row r="90" spans="1:36" ht="20.399999999999999" customHeight="1" x14ac:dyDescent="0.3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1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2"/>
        <v>-22.5</v>
      </c>
      <c r="AG90" s="9"/>
      <c r="AH90" s="9"/>
      <c r="AI90" s="9"/>
      <c r="AJ90" s="9"/>
    </row>
    <row r="91" spans="1:36" ht="20.399999999999999" customHeight="1" x14ac:dyDescent="0.3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1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2"/>
        <v>-22.5</v>
      </c>
      <c r="AG91" s="9"/>
      <c r="AH91" s="9"/>
      <c r="AI91" s="9"/>
      <c r="AJ91" s="9"/>
    </row>
    <row r="92" spans="1:36" ht="20.399999999999999" customHeight="1" x14ac:dyDescent="0.3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1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2"/>
        <v>-22.5</v>
      </c>
      <c r="AG92" s="9"/>
      <c r="AH92" s="9"/>
      <c r="AI92" s="9"/>
      <c r="AJ92" s="9"/>
    </row>
    <row r="93" spans="1:36" ht="20.399999999999999" customHeight="1" x14ac:dyDescent="0.3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1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2"/>
        <v>-22.5</v>
      </c>
      <c r="AG93" s="9"/>
      <c r="AH93" s="9"/>
      <c r="AI93" s="9"/>
      <c r="AJ93" s="9"/>
    </row>
    <row r="94" spans="1:36" ht="20.399999999999999" customHeight="1" x14ac:dyDescent="0.3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1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2"/>
        <v>-22.5</v>
      </c>
      <c r="AG94" s="9"/>
      <c r="AH94" s="9"/>
      <c r="AI94" s="9"/>
      <c r="AJ94" s="9"/>
    </row>
    <row r="95" spans="1:36" ht="20.399999999999999" customHeight="1" x14ac:dyDescent="0.3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ref="P95:P158" si="3">(O95-6)*3.75</f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2"/>
        <v>-22.5</v>
      </c>
      <c r="AG95" s="9"/>
      <c r="AH95" s="9"/>
      <c r="AI95" s="9"/>
      <c r="AJ95" s="9"/>
    </row>
    <row r="96" spans="1:36" ht="20.399999999999999" customHeight="1" x14ac:dyDescent="0.3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3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2"/>
        <v>-22.5</v>
      </c>
      <c r="AG96" s="9"/>
      <c r="AH96" s="9"/>
      <c r="AI96" s="9"/>
      <c r="AJ96" s="9"/>
    </row>
    <row r="97" spans="1:36" ht="20.399999999999999" customHeight="1" x14ac:dyDescent="0.3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3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2"/>
        <v>-22.5</v>
      </c>
      <c r="AG97" s="9"/>
      <c r="AH97" s="9"/>
      <c r="AI97" s="9"/>
      <c r="AJ97" s="9"/>
    </row>
    <row r="98" spans="1:36" ht="20.399999999999999" customHeight="1" x14ac:dyDescent="0.3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3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2"/>
        <v>-22.5</v>
      </c>
      <c r="AG98" s="9"/>
      <c r="AH98" s="9"/>
      <c r="AI98" s="9"/>
      <c r="AJ98" s="9"/>
    </row>
    <row r="99" spans="1:36" ht="20.399999999999999" customHeight="1" x14ac:dyDescent="0.3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3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2"/>
        <v>-22.5</v>
      </c>
      <c r="AG99" s="9"/>
      <c r="AH99" s="9"/>
      <c r="AI99" s="9"/>
      <c r="AJ99" s="9"/>
    </row>
    <row r="100" spans="1:36" ht="20.399999999999999" customHeight="1" x14ac:dyDescent="0.3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3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2"/>
        <v>-22.5</v>
      </c>
      <c r="AG100" s="9"/>
      <c r="AH100" s="9"/>
      <c r="AI100" s="9"/>
      <c r="AJ100" s="9"/>
    </row>
    <row r="101" spans="1:36" ht="20.399999999999999" customHeight="1" x14ac:dyDescent="0.3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3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2"/>
        <v>-22.5</v>
      </c>
      <c r="AG101" s="9"/>
      <c r="AH101" s="9"/>
      <c r="AI101" s="9"/>
      <c r="AJ101" s="9"/>
    </row>
    <row r="102" spans="1:36" ht="20.399999999999999" customHeight="1" x14ac:dyDescent="0.3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3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2"/>
        <v>-22.5</v>
      </c>
      <c r="AG102" s="9"/>
      <c r="AH102" s="9"/>
      <c r="AI102" s="9"/>
      <c r="AJ102" s="9"/>
    </row>
    <row r="103" spans="1:36" ht="20.399999999999999" customHeight="1" x14ac:dyDescent="0.3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3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2"/>
        <v>-22.5</v>
      </c>
      <c r="AG103" s="9"/>
      <c r="AH103" s="9"/>
      <c r="AI103" s="9"/>
      <c r="AJ103" s="9"/>
    </row>
    <row r="104" spans="1:36" ht="20.399999999999999" customHeight="1" x14ac:dyDescent="0.3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3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2"/>
        <v>-22.5</v>
      </c>
      <c r="AG104" s="9"/>
      <c r="AH104" s="9"/>
      <c r="AI104" s="9"/>
      <c r="AJ104" s="9"/>
    </row>
    <row r="105" spans="1:36" ht="20.399999999999999" customHeight="1" x14ac:dyDescent="0.3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3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2"/>
        <v>-22.5</v>
      </c>
      <c r="AG105" s="9"/>
      <c r="AH105" s="9"/>
      <c r="AI105" s="9"/>
      <c r="AJ105" s="9"/>
    </row>
    <row r="106" spans="1:36" ht="20.399999999999999" customHeight="1" x14ac:dyDescent="0.3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3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2"/>
        <v>-22.5</v>
      </c>
      <c r="AG106" s="9"/>
      <c r="AH106" s="9"/>
      <c r="AI106" s="9"/>
      <c r="AJ106" s="9"/>
    </row>
    <row r="107" spans="1:36" ht="20.399999999999999" customHeight="1" x14ac:dyDescent="0.3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3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2"/>
        <v>-22.5</v>
      </c>
      <c r="AG107" s="9"/>
      <c r="AH107" s="9"/>
      <c r="AI107" s="9"/>
      <c r="AJ107" s="9"/>
    </row>
    <row r="108" spans="1:36" ht="20.399999999999999" customHeight="1" x14ac:dyDescent="0.3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3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2"/>
        <v>-22.5</v>
      </c>
      <c r="AG108" s="9"/>
      <c r="AH108" s="9"/>
      <c r="AI108" s="9"/>
      <c r="AJ108" s="9"/>
    </row>
    <row r="109" spans="1:36" ht="20.399999999999999" customHeight="1" x14ac:dyDescent="0.3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3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2"/>
        <v>-22.5</v>
      </c>
      <c r="AG109" s="9"/>
      <c r="AH109" s="9"/>
      <c r="AI109" s="9"/>
      <c r="AJ109" s="9"/>
    </row>
    <row r="110" spans="1:36" ht="20.399999999999999" customHeight="1" x14ac:dyDescent="0.3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3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2"/>
        <v>-22.5</v>
      </c>
      <c r="AG110" s="9"/>
      <c r="AH110" s="9"/>
      <c r="AI110" s="9"/>
      <c r="AJ110" s="9"/>
    </row>
    <row r="111" spans="1:36" ht="20.399999999999999" customHeight="1" x14ac:dyDescent="0.3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3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2"/>
        <v>-22.5</v>
      </c>
      <c r="AG111" s="9"/>
      <c r="AH111" s="9"/>
      <c r="AI111" s="9"/>
      <c r="AJ111" s="9"/>
    </row>
    <row r="112" spans="1:36" ht="20.399999999999999" customHeight="1" x14ac:dyDescent="0.3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3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2"/>
        <v>-22.5</v>
      </c>
      <c r="AG112" s="9"/>
      <c r="AH112" s="9"/>
      <c r="AI112" s="9"/>
      <c r="AJ112" s="9"/>
    </row>
    <row r="113" spans="1:36" ht="20.399999999999999" customHeight="1" x14ac:dyDescent="0.3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3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2"/>
        <v>-22.5</v>
      </c>
      <c r="AG113" s="9"/>
      <c r="AH113" s="9"/>
      <c r="AI113" s="9"/>
      <c r="AJ113" s="9"/>
    </row>
    <row r="114" spans="1:36" ht="20.399999999999999" customHeight="1" x14ac:dyDescent="0.3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3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2"/>
        <v>-22.5</v>
      </c>
      <c r="AG114" s="9"/>
      <c r="AH114" s="9"/>
      <c r="AI114" s="9"/>
      <c r="AJ114" s="9"/>
    </row>
    <row r="115" spans="1:36" ht="20.399999999999999" customHeight="1" x14ac:dyDescent="0.3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3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2"/>
        <v>-22.5</v>
      </c>
      <c r="AG115" s="9"/>
      <c r="AH115" s="9"/>
      <c r="AI115" s="9"/>
      <c r="AJ115" s="9"/>
    </row>
    <row r="116" spans="1:36" ht="20.399999999999999" customHeight="1" x14ac:dyDescent="0.3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3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2"/>
        <v>-22.5</v>
      </c>
      <c r="AG116" s="9"/>
      <c r="AH116" s="9"/>
      <c r="AI116" s="9"/>
      <c r="AJ116" s="9"/>
    </row>
    <row r="117" spans="1:36" ht="20.399999999999999" customHeight="1" x14ac:dyDescent="0.3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3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2"/>
        <v>-22.5</v>
      </c>
      <c r="AG117" s="9"/>
      <c r="AH117" s="9"/>
      <c r="AI117" s="9"/>
      <c r="AJ117" s="9"/>
    </row>
    <row r="118" spans="1:36" ht="20.399999999999999" customHeight="1" x14ac:dyDescent="0.3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3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2"/>
        <v>-22.5</v>
      </c>
      <c r="AG118" s="9"/>
      <c r="AH118" s="9"/>
      <c r="AI118" s="9"/>
      <c r="AJ118" s="9"/>
    </row>
    <row r="119" spans="1:36" ht="20.399999999999999" customHeight="1" x14ac:dyDescent="0.3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3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2"/>
        <v>-22.5</v>
      </c>
      <c r="AG119" s="9"/>
      <c r="AH119" s="9"/>
      <c r="AI119" s="9"/>
      <c r="AJ119" s="9"/>
    </row>
    <row r="120" spans="1:36" ht="20.399999999999999" customHeight="1" x14ac:dyDescent="0.3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3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2"/>
        <v>-22.5</v>
      </c>
      <c r="AG120" s="9"/>
      <c r="AH120" s="9"/>
      <c r="AI120" s="9"/>
      <c r="AJ120" s="9"/>
    </row>
    <row r="121" spans="1:36" ht="20.399999999999999" customHeight="1" x14ac:dyDescent="0.3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2"/>
        <v>-22.5</v>
      </c>
      <c r="AG121" s="9"/>
      <c r="AH121" s="9"/>
      <c r="AI121" s="9"/>
      <c r="AJ121" s="9"/>
    </row>
    <row r="122" spans="1:36" ht="20.399999999999999" customHeight="1" x14ac:dyDescent="0.3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2"/>
        <v>-22.5</v>
      </c>
      <c r="AG122" s="9"/>
      <c r="AH122" s="9"/>
      <c r="AI122" s="9"/>
      <c r="AJ122" s="9"/>
    </row>
    <row r="123" spans="1:36" ht="20.399999999999999" customHeight="1" x14ac:dyDescent="0.3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2"/>
        <v>-22.5</v>
      </c>
      <c r="AG123" s="9"/>
      <c r="AH123" s="9"/>
      <c r="AI123" s="9"/>
      <c r="AJ123" s="9"/>
    </row>
    <row r="124" spans="1:36" ht="20.399999999999999" customHeight="1" x14ac:dyDescent="0.3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2"/>
        <v>-22.5</v>
      </c>
      <c r="AG124" s="9"/>
      <c r="AH124" s="9"/>
      <c r="AI124" s="9"/>
      <c r="AJ124" s="9"/>
    </row>
    <row r="125" spans="1:36" ht="20.399999999999999" customHeight="1" x14ac:dyDescent="0.3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2"/>
        <v>-22.5</v>
      </c>
      <c r="AG125" s="9"/>
      <c r="AH125" s="9"/>
      <c r="AI125" s="9"/>
      <c r="AJ125" s="9"/>
    </row>
    <row r="126" spans="1:36" ht="20.399999999999999" customHeight="1" x14ac:dyDescent="0.3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2"/>
        <v>-22.5</v>
      </c>
      <c r="AG126" s="9"/>
      <c r="AH126" s="9"/>
      <c r="AI126" s="9"/>
      <c r="AJ126" s="9"/>
    </row>
    <row r="127" spans="1:36" ht="20.399999999999999" customHeight="1" x14ac:dyDescent="0.3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2"/>
        <v>-22.5</v>
      </c>
      <c r="AG127" s="9"/>
      <c r="AH127" s="9"/>
      <c r="AI127" s="9"/>
      <c r="AJ127" s="9"/>
    </row>
    <row r="128" spans="1:36" ht="20.399999999999999" customHeight="1" x14ac:dyDescent="0.3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2"/>
        <v>-22.5</v>
      </c>
      <c r="AG128" s="9"/>
      <c r="AH128" s="9"/>
      <c r="AI128" s="9"/>
      <c r="AJ128" s="9"/>
    </row>
    <row r="129" spans="1:36" ht="20.399999999999999" customHeight="1" x14ac:dyDescent="0.3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2"/>
        <v>-22.5</v>
      </c>
      <c r="AG129" s="9"/>
      <c r="AH129" s="9"/>
      <c r="AI129" s="9"/>
      <c r="AJ129" s="9"/>
    </row>
    <row r="130" spans="1:36" ht="20.399999999999999" customHeight="1" x14ac:dyDescent="0.3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2"/>
        <v>-22.5</v>
      </c>
      <c r="AG130" s="9"/>
      <c r="AH130" s="9"/>
      <c r="AI130" s="9"/>
      <c r="AJ130" s="9"/>
    </row>
    <row r="131" spans="1:36" ht="20.399999999999999" customHeight="1" x14ac:dyDescent="0.3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2"/>
        <v>-22.5</v>
      </c>
      <c r="AG131" s="9"/>
      <c r="AH131" s="9"/>
      <c r="AI131" s="9"/>
      <c r="AJ131" s="9"/>
    </row>
    <row r="132" spans="1:36" ht="20.399999999999999" customHeight="1" x14ac:dyDescent="0.3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2"/>
        <v>-22.5</v>
      </c>
      <c r="AG132" s="9"/>
      <c r="AH132" s="9"/>
      <c r="AI132" s="9"/>
      <c r="AJ132" s="9"/>
    </row>
    <row r="133" spans="1:36" ht="20.399999999999999" customHeight="1" x14ac:dyDescent="0.3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2"/>
        <v>-22.5</v>
      </c>
      <c r="AG133" s="9"/>
      <c r="AH133" s="9"/>
      <c r="AI133" s="9"/>
      <c r="AJ133" s="9"/>
    </row>
    <row r="134" spans="1:36" ht="20.399999999999999" customHeight="1" x14ac:dyDescent="0.3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2"/>
        <v>-22.5</v>
      </c>
      <c r="AG134" s="9"/>
      <c r="AH134" s="9"/>
      <c r="AI134" s="9"/>
      <c r="AJ134" s="9"/>
    </row>
    <row r="135" spans="1:36" ht="20.399999999999999" customHeight="1" x14ac:dyDescent="0.3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2"/>
        <v>-22.5</v>
      </c>
      <c r="AG135" s="9"/>
      <c r="AH135" s="9"/>
      <c r="AI135" s="9"/>
      <c r="AJ135" s="9"/>
    </row>
    <row r="136" spans="1:36" ht="20.399999999999999" customHeight="1" x14ac:dyDescent="0.3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2"/>
        <v>-22.5</v>
      </c>
      <c r="AG136" s="9"/>
      <c r="AH136" s="9"/>
      <c r="AI136" s="9"/>
      <c r="AJ136" s="9"/>
    </row>
    <row r="137" spans="1:36" ht="20.399999999999999" customHeight="1" x14ac:dyDescent="0.3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2"/>
        <v>-22.5</v>
      </c>
      <c r="AG137" s="9"/>
      <c r="AH137" s="9"/>
      <c r="AI137" s="9"/>
      <c r="AJ137" s="9"/>
    </row>
    <row r="138" spans="1:36" ht="20.399999999999999" customHeight="1" x14ac:dyDescent="0.3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2"/>
        <v>-22.5</v>
      </c>
      <c r="AG138" s="9"/>
      <c r="AH138" s="9"/>
      <c r="AI138" s="9"/>
      <c r="AJ138" s="9"/>
    </row>
    <row r="139" spans="1:36" ht="20.399999999999999" customHeight="1" x14ac:dyDescent="0.3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2"/>
        <v>-22.5</v>
      </c>
      <c r="AG139" s="9"/>
      <c r="AH139" s="9"/>
      <c r="AI139" s="9"/>
      <c r="AJ139" s="9"/>
    </row>
    <row r="140" spans="1:36" ht="20.399999999999999" customHeight="1" x14ac:dyDescent="0.3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2"/>
        <v>-22.5</v>
      </c>
      <c r="AG140" s="9"/>
      <c r="AH140" s="9"/>
      <c r="AI140" s="9"/>
      <c r="AJ140" s="9"/>
    </row>
    <row r="141" spans="1:36" ht="20.399999999999999" customHeight="1" x14ac:dyDescent="0.3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2"/>
        <v>-22.5</v>
      </c>
      <c r="AG141" s="9"/>
      <c r="AH141" s="9"/>
      <c r="AI141" s="9"/>
      <c r="AJ141" s="9"/>
    </row>
    <row r="142" spans="1:36" ht="20.399999999999999" customHeight="1" x14ac:dyDescent="0.3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3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2"/>
        <v>-22.5</v>
      </c>
      <c r="AG142" s="9"/>
      <c r="AH142" s="9"/>
      <c r="AI142" s="9"/>
      <c r="AJ142" s="9"/>
    </row>
    <row r="143" spans="1:36" ht="20.399999999999999" customHeight="1" x14ac:dyDescent="0.3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3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ref="AF143:AF206" si="4">P143+Y143+AA143+AC143</f>
        <v>-22.5</v>
      </c>
      <c r="AG143" s="9"/>
      <c r="AH143" s="9"/>
      <c r="AI143" s="9"/>
      <c r="AJ143" s="9"/>
    </row>
    <row r="144" spans="1:36" ht="20.399999999999999" customHeight="1" x14ac:dyDescent="0.3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3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4"/>
        <v>-22.5</v>
      </c>
      <c r="AG144" s="9"/>
      <c r="AH144" s="9"/>
      <c r="AI144" s="9"/>
      <c r="AJ144" s="9"/>
    </row>
    <row r="145" spans="1:36" ht="20.399999999999999" customHeight="1" x14ac:dyDescent="0.3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3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4"/>
        <v>-22.5</v>
      </c>
      <c r="AG145" s="9"/>
      <c r="AH145" s="9"/>
      <c r="AI145" s="9"/>
      <c r="AJ145" s="9"/>
    </row>
    <row r="146" spans="1:36" ht="20.399999999999999" customHeight="1" x14ac:dyDescent="0.3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3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4"/>
        <v>-22.5</v>
      </c>
      <c r="AG146" s="9"/>
      <c r="AH146" s="9"/>
      <c r="AI146" s="9"/>
      <c r="AJ146" s="9"/>
    </row>
    <row r="147" spans="1:36" ht="20.399999999999999" customHeight="1" x14ac:dyDescent="0.3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3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4"/>
        <v>-22.5</v>
      </c>
      <c r="AG147" s="9"/>
      <c r="AH147" s="9"/>
      <c r="AI147" s="9"/>
      <c r="AJ147" s="9"/>
    </row>
    <row r="148" spans="1:36" ht="20.399999999999999" customHeight="1" x14ac:dyDescent="0.3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3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4"/>
        <v>-22.5</v>
      </c>
      <c r="AG148" s="9"/>
      <c r="AH148" s="9"/>
      <c r="AI148" s="9"/>
      <c r="AJ148" s="9"/>
    </row>
    <row r="149" spans="1:36" ht="20.399999999999999" customHeight="1" x14ac:dyDescent="0.3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3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4"/>
        <v>-22.5</v>
      </c>
      <c r="AG149" s="9"/>
      <c r="AH149" s="9"/>
      <c r="AI149" s="9"/>
      <c r="AJ149" s="9"/>
    </row>
    <row r="150" spans="1:36" ht="20.399999999999999" customHeight="1" x14ac:dyDescent="0.3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3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4"/>
        <v>-22.5</v>
      </c>
      <c r="AG150" s="9"/>
      <c r="AH150" s="9"/>
      <c r="AI150" s="9"/>
      <c r="AJ150" s="9"/>
    </row>
    <row r="151" spans="1:36" ht="20.399999999999999" customHeight="1" x14ac:dyDescent="0.3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3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4"/>
        <v>-22.5</v>
      </c>
      <c r="AG151" s="9"/>
      <c r="AH151" s="9"/>
      <c r="AI151" s="9"/>
      <c r="AJ151" s="9"/>
    </row>
    <row r="152" spans="1:36" ht="20.399999999999999" customHeight="1" x14ac:dyDescent="0.3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3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4"/>
        <v>-22.5</v>
      </c>
      <c r="AG152" s="9"/>
      <c r="AH152" s="9"/>
      <c r="AI152" s="9"/>
      <c r="AJ152" s="9"/>
    </row>
    <row r="153" spans="1:36" ht="20.399999999999999" customHeight="1" x14ac:dyDescent="0.3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3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4"/>
        <v>-22.5</v>
      </c>
      <c r="AG153" s="9"/>
      <c r="AH153" s="9"/>
      <c r="AI153" s="9"/>
      <c r="AJ153" s="9"/>
    </row>
    <row r="154" spans="1:36" ht="20.399999999999999" customHeight="1" x14ac:dyDescent="0.3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3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4"/>
        <v>-22.5</v>
      </c>
      <c r="AG154" s="9"/>
      <c r="AH154" s="9"/>
      <c r="AI154" s="9"/>
      <c r="AJ154" s="9"/>
    </row>
    <row r="155" spans="1:36" ht="20.399999999999999" customHeight="1" x14ac:dyDescent="0.3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3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4"/>
        <v>-22.5</v>
      </c>
      <c r="AG155" s="9"/>
      <c r="AH155" s="9"/>
      <c r="AI155" s="9"/>
      <c r="AJ155" s="9"/>
    </row>
    <row r="156" spans="1:36" ht="20.399999999999999" customHeight="1" x14ac:dyDescent="0.3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3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4"/>
        <v>-22.5</v>
      </c>
      <c r="AG156" s="9"/>
      <c r="AH156" s="9"/>
      <c r="AI156" s="9"/>
      <c r="AJ156" s="9"/>
    </row>
    <row r="157" spans="1:36" ht="20.399999999999999" customHeight="1" x14ac:dyDescent="0.3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3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4"/>
        <v>-22.5</v>
      </c>
      <c r="AG157" s="9"/>
      <c r="AH157" s="9"/>
      <c r="AI157" s="9"/>
      <c r="AJ157" s="9"/>
    </row>
    <row r="158" spans="1:36" ht="20.399999999999999" customHeight="1" x14ac:dyDescent="0.3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3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4"/>
        <v>-22.5</v>
      </c>
      <c r="AG158" s="9"/>
      <c r="AH158" s="9"/>
      <c r="AI158" s="9"/>
      <c r="AJ158" s="9"/>
    </row>
    <row r="159" spans="1:36" ht="20.399999999999999" customHeight="1" x14ac:dyDescent="0.3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ref="P159:P222" si="5">(O159-6)*3.75</f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4"/>
        <v>-22.5</v>
      </c>
      <c r="AG159" s="9"/>
      <c r="AH159" s="9"/>
      <c r="AI159" s="9"/>
      <c r="AJ159" s="9"/>
    </row>
    <row r="160" spans="1:36" ht="20.399999999999999" customHeight="1" x14ac:dyDescent="0.3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5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4"/>
        <v>-22.5</v>
      </c>
      <c r="AG160" s="9"/>
      <c r="AH160" s="9"/>
      <c r="AI160" s="9"/>
      <c r="AJ160" s="9"/>
    </row>
    <row r="161" spans="1:36" ht="20.399999999999999" customHeight="1" x14ac:dyDescent="0.3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5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4"/>
        <v>-22.5</v>
      </c>
      <c r="AG161" s="9"/>
      <c r="AH161" s="9"/>
      <c r="AI161" s="9"/>
      <c r="AJ161" s="9"/>
    </row>
    <row r="162" spans="1:36" ht="20.399999999999999" customHeight="1" x14ac:dyDescent="0.3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5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4"/>
        <v>-22.5</v>
      </c>
      <c r="AG162" s="9"/>
      <c r="AH162" s="9"/>
      <c r="AI162" s="9"/>
      <c r="AJ162" s="9"/>
    </row>
    <row r="163" spans="1:36" ht="20.399999999999999" customHeight="1" x14ac:dyDescent="0.3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5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4"/>
        <v>-22.5</v>
      </c>
      <c r="AG163" s="9"/>
      <c r="AH163" s="9"/>
      <c r="AI163" s="9"/>
      <c r="AJ163" s="9"/>
    </row>
    <row r="164" spans="1:36" ht="20.399999999999999" customHeight="1" x14ac:dyDescent="0.3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5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4"/>
        <v>-22.5</v>
      </c>
      <c r="AG164" s="9"/>
      <c r="AH164" s="9"/>
      <c r="AI164" s="9"/>
      <c r="AJ164" s="9"/>
    </row>
    <row r="165" spans="1:36" ht="20.399999999999999" customHeight="1" x14ac:dyDescent="0.3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5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4"/>
        <v>-22.5</v>
      </c>
      <c r="AG165" s="9"/>
      <c r="AH165" s="9"/>
      <c r="AI165" s="9"/>
      <c r="AJ165" s="9"/>
    </row>
    <row r="166" spans="1:36" ht="20.399999999999999" customHeight="1" x14ac:dyDescent="0.3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5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4"/>
        <v>-22.5</v>
      </c>
      <c r="AG166" s="9"/>
      <c r="AH166" s="9"/>
      <c r="AI166" s="9"/>
      <c r="AJ166" s="9"/>
    </row>
    <row r="167" spans="1:36" ht="20.399999999999999" customHeight="1" x14ac:dyDescent="0.3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5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4"/>
        <v>-22.5</v>
      </c>
      <c r="AG167" s="9"/>
      <c r="AH167" s="9"/>
      <c r="AI167" s="9"/>
      <c r="AJ167" s="9"/>
    </row>
    <row r="168" spans="1:36" ht="20.399999999999999" customHeight="1" x14ac:dyDescent="0.3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5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4"/>
        <v>-22.5</v>
      </c>
      <c r="AG168" s="9"/>
      <c r="AH168" s="9"/>
      <c r="AI168" s="9"/>
      <c r="AJ168" s="9"/>
    </row>
    <row r="169" spans="1:36" ht="20.399999999999999" customHeight="1" x14ac:dyDescent="0.3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5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4"/>
        <v>-22.5</v>
      </c>
      <c r="AG169" s="9"/>
      <c r="AH169" s="9"/>
      <c r="AI169" s="9"/>
      <c r="AJ169" s="9"/>
    </row>
    <row r="170" spans="1:36" ht="20.399999999999999" customHeight="1" x14ac:dyDescent="0.3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5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4"/>
        <v>-22.5</v>
      </c>
      <c r="AG170" s="9"/>
      <c r="AH170" s="9"/>
      <c r="AI170" s="9"/>
      <c r="AJ170" s="9"/>
    </row>
    <row r="171" spans="1:36" ht="20.399999999999999" customHeight="1" x14ac:dyDescent="0.3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5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4"/>
        <v>-22.5</v>
      </c>
      <c r="AG171" s="9"/>
      <c r="AH171" s="9"/>
      <c r="AI171" s="9"/>
      <c r="AJ171" s="9"/>
    </row>
    <row r="172" spans="1:36" ht="20.399999999999999" customHeight="1" x14ac:dyDescent="0.3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5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4"/>
        <v>-22.5</v>
      </c>
      <c r="AG172" s="9"/>
      <c r="AH172" s="9"/>
      <c r="AI172" s="9"/>
      <c r="AJ172" s="9"/>
    </row>
    <row r="173" spans="1:36" ht="20.399999999999999" customHeight="1" x14ac:dyDescent="0.3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5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4"/>
        <v>-22.5</v>
      </c>
      <c r="AG173" s="9"/>
      <c r="AH173" s="9"/>
      <c r="AI173" s="9"/>
      <c r="AJ173" s="9"/>
    </row>
    <row r="174" spans="1:36" ht="20.399999999999999" customHeight="1" x14ac:dyDescent="0.3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5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4"/>
        <v>-22.5</v>
      </c>
      <c r="AG174" s="9"/>
      <c r="AH174" s="9"/>
      <c r="AI174" s="9"/>
      <c r="AJ174" s="9"/>
    </row>
    <row r="175" spans="1:36" ht="20.399999999999999" customHeight="1" x14ac:dyDescent="0.3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5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4"/>
        <v>-22.5</v>
      </c>
      <c r="AG175" s="9"/>
      <c r="AH175" s="9"/>
      <c r="AI175" s="9"/>
      <c r="AJ175" s="9"/>
    </row>
    <row r="176" spans="1:36" ht="20.399999999999999" customHeight="1" x14ac:dyDescent="0.3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5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4"/>
        <v>-22.5</v>
      </c>
      <c r="AG176" s="9"/>
      <c r="AH176" s="9"/>
      <c r="AI176" s="9"/>
      <c r="AJ176" s="9"/>
    </row>
    <row r="177" spans="1:36" ht="20.399999999999999" customHeight="1" x14ac:dyDescent="0.3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5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4"/>
        <v>-22.5</v>
      </c>
      <c r="AG177" s="9"/>
      <c r="AH177" s="9"/>
      <c r="AI177" s="9"/>
      <c r="AJ177" s="9"/>
    </row>
    <row r="178" spans="1:36" ht="20.399999999999999" customHeight="1" x14ac:dyDescent="0.3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5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4"/>
        <v>-22.5</v>
      </c>
      <c r="AG178" s="9"/>
      <c r="AH178" s="9"/>
      <c r="AI178" s="9"/>
      <c r="AJ178" s="9"/>
    </row>
    <row r="179" spans="1:36" ht="20.399999999999999" customHeight="1" x14ac:dyDescent="0.3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5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4"/>
        <v>-22.5</v>
      </c>
      <c r="AG179" s="9"/>
      <c r="AH179" s="9"/>
      <c r="AI179" s="9"/>
      <c r="AJ179" s="9"/>
    </row>
    <row r="180" spans="1:36" ht="20.399999999999999" customHeight="1" x14ac:dyDescent="0.3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5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4"/>
        <v>-22.5</v>
      </c>
      <c r="AG180" s="9"/>
      <c r="AH180" s="9"/>
      <c r="AI180" s="9"/>
      <c r="AJ180" s="9"/>
    </row>
    <row r="181" spans="1:36" ht="20.399999999999999" customHeight="1" x14ac:dyDescent="0.3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5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4"/>
        <v>-22.5</v>
      </c>
      <c r="AG181" s="9"/>
      <c r="AH181" s="9"/>
      <c r="AI181" s="9"/>
      <c r="AJ181" s="9"/>
    </row>
    <row r="182" spans="1:36" ht="20.399999999999999" customHeight="1" x14ac:dyDescent="0.3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5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4"/>
        <v>-22.5</v>
      </c>
      <c r="AG182" s="9"/>
      <c r="AH182" s="9"/>
      <c r="AI182" s="9"/>
      <c r="AJ182" s="9"/>
    </row>
    <row r="183" spans="1:36" ht="20.399999999999999" customHeight="1" x14ac:dyDescent="0.3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5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4"/>
        <v>-22.5</v>
      </c>
      <c r="AG183" s="9"/>
      <c r="AH183" s="9"/>
      <c r="AI183" s="9"/>
      <c r="AJ183" s="9"/>
    </row>
    <row r="184" spans="1:36" ht="20.399999999999999" customHeight="1" x14ac:dyDescent="0.3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4"/>
        <v>-22.5</v>
      </c>
      <c r="AG184" s="9"/>
      <c r="AH184" s="9"/>
      <c r="AI184" s="9"/>
      <c r="AJ184" s="9"/>
    </row>
    <row r="185" spans="1:36" ht="20.399999999999999" customHeight="1" x14ac:dyDescent="0.3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4"/>
        <v>-22.5</v>
      </c>
      <c r="AG185" s="9"/>
      <c r="AH185" s="9"/>
      <c r="AI185" s="9"/>
      <c r="AJ185" s="9"/>
    </row>
    <row r="186" spans="1:36" ht="20.399999999999999" customHeight="1" x14ac:dyDescent="0.3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4"/>
        <v>-22.5</v>
      </c>
      <c r="AG186" s="9"/>
      <c r="AH186" s="9"/>
      <c r="AI186" s="9"/>
      <c r="AJ186" s="9"/>
    </row>
    <row r="187" spans="1:36" ht="20.399999999999999" customHeight="1" x14ac:dyDescent="0.3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4"/>
        <v>-22.5</v>
      </c>
      <c r="AG187" s="9"/>
      <c r="AH187" s="9"/>
      <c r="AI187" s="9"/>
      <c r="AJ187" s="9"/>
    </row>
    <row r="188" spans="1:36" ht="20.399999999999999" customHeight="1" x14ac:dyDescent="0.3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4"/>
        <v>-22.5</v>
      </c>
      <c r="AG188" s="9"/>
      <c r="AH188" s="9"/>
      <c r="AI188" s="9"/>
      <c r="AJ188" s="9"/>
    </row>
    <row r="189" spans="1:36" ht="20.399999999999999" customHeight="1" x14ac:dyDescent="0.3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4"/>
        <v>-22.5</v>
      </c>
      <c r="AG189" s="9"/>
      <c r="AH189" s="9"/>
      <c r="AI189" s="9"/>
      <c r="AJ189" s="9"/>
    </row>
    <row r="190" spans="1:36" ht="20.399999999999999" customHeight="1" x14ac:dyDescent="0.3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4"/>
        <v>-22.5</v>
      </c>
      <c r="AG190" s="9"/>
      <c r="AH190" s="9"/>
      <c r="AI190" s="9"/>
      <c r="AJ190" s="9"/>
    </row>
    <row r="191" spans="1:36" ht="20.399999999999999" customHeight="1" x14ac:dyDescent="0.3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4"/>
        <v>-22.5</v>
      </c>
      <c r="AG191" s="9"/>
      <c r="AH191" s="9"/>
      <c r="AI191" s="9"/>
      <c r="AJ191" s="9"/>
    </row>
    <row r="192" spans="1:36" ht="20.399999999999999" customHeight="1" x14ac:dyDescent="0.3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4"/>
        <v>-22.5</v>
      </c>
      <c r="AG192" s="9"/>
      <c r="AH192" s="9"/>
      <c r="AI192" s="9"/>
      <c r="AJ192" s="9"/>
    </row>
    <row r="193" spans="1:36" ht="20.399999999999999" customHeight="1" x14ac:dyDescent="0.3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4"/>
        <v>-22.5</v>
      </c>
      <c r="AG193" s="9"/>
      <c r="AH193" s="9"/>
      <c r="AI193" s="9"/>
      <c r="AJ193" s="9"/>
    </row>
    <row r="194" spans="1:36" ht="20.399999999999999" customHeight="1" x14ac:dyDescent="0.3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4"/>
        <v>-22.5</v>
      </c>
      <c r="AG194" s="9"/>
      <c r="AH194" s="9"/>
      <c r="AI194" s="9"/>
      <c r="AJ194" s="9"/>
    </row>
    <row r="195" spans="1:36" ht="20.399999999999999" customHeight="1" x14ac:dyDescent="0.3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4"/>
        <v>-22.5</v>
      </c>
      <c r="AG195" s="9"/>
      <c r="AH195" s="9"/>
      <c r="AI195" s="9"/>
      <c r="AJ195" s="9"/>
    </row>
    <row r="196" spans="1:36" ht="20.399999999999999" customHeight="1" x14ac:dyDescent="0.3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4"/>
        <v>-22.5</v>
      </c>
      <c r="AG196" s="9"/>
      <c r="AH196" s="9"/>
      <c r="AI196" s="9"/>
      <c r="AJ196" s="9"/>
    </row>
    <row r="197" spans="1:36" ht="20.399999999999999" customHeight="1" x14ac:dyDescent="0.3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4"/>
        <v>-22.5</v>
      </c>
      <c r="AG197" s="9"/>
      <c r="AH197" s="9"/>
      <c r="AI197" s="9"/>
      <c r="AJ197" s="9"/>
    </row>
    <row r="198" spans="1:36" ht="20.399999999999999" customHeight="1" x14ac:dyDescent="0.3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4"/>
        <v>-22.5</v>
      </c>
      <c r="AG198" s="9"/>
      <c r="AH198" s="9"/>
      <c r="AI198" s="9"/>
      <c r="AJ198" s="9"/>
    </row>
    <row r="199" spans="1:36" ht="20.399999999999999" customHeight="1" x14ac:dyDescent="0.3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4"/>
        <v>-22.5</v>
      </c>
      <c r="AG199" s="9"/>
      <c r="AH199" s="9"/>
      <c r="AI199" s="9"/>
      <c r="AJ199" s="9"/>
    </row>
    <row r="200" spans="1:36" ht="20.399999999999999" customHeight="1" x14ac:dyDescent="0.3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4"/>
        <v>-22.5</v>
      </c>
      <c r="AG200" s="9"/>
      <c r="AH200" s="9"/>
      <c r="AI200" s="9"/>
      <c r="AJ200" s="9"/>
    </row>
    <row r="201" spans="1:36" ht="20.399999999999999" customHeight="1" x14ac:dyDescent="0.3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4"/>
        <v>-22.5</v>
      </c>
      <c r="AG201" s="9"/>
      <c r="AH201" s="9"/>
      <c r="AI201" s="9"/>
      <c r="AJ201" s="9"/>
    </row>
    <row r="202" spans="1:36" ht="20.399999999999999" customHeight="1" x14ac:dyDescent="0.3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4"/>
        <v>-22.5</v>
      </c>
      <c r="AG202" s="9"/>
      <c r="AH202" s="9"/>
      <c r="AI202" s="9"/>
      <c r="AJ202" s="9"/>
    </row>
    <row r="203" spans="1:36" ht="20.399999999999999" customHeight="1" x14ac:dyDescent="0.3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4"/>
        <v>-22.5</v>
      </c>
      <c r="AG203" s="9"/>
      <c r="AH203" s="9"/>
      <c r="AI203" s="9"/>
      <c r="AJ203" s="9"/>
    </row>
    <row r="204" spans="1:36" ht="20.399999999999999" customHeight="1" x14ac:dyDescent="0.3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4"/>
        <v>-22.5</v>
      </c>
      <c r="AG204" s="9"/>
      <c r="AH204" s="9"/>
      <c r="AI204" s="9"/>
      <c r="AJ204" s="9"/>
    </row>
    <row r="205" spans="1:36" ht="20.399999999999999" customHeight="1" x14ac:dyDescent="0.3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4"/>
        <v>-22.5</v>
      </c>
      <c r="AG205" s="9"/>
      <c r="AH205" s="9"/>
      <c r="AI205" s="9"/>
      <c r="AJ205" s="9"/>
    </row>
    <row r="206" spans="1:36" ht="20.399999999999999" customHeight="1" x14ac:dyDescent="0.3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4"/>
        <v>-22.5</v>
      </c>
      <c r="AG206" s="9"/>
      <c r="AH206" s="9"/>
      <c r="AI206" s="9"/>
      <c r="AJ206" s="9"/>
    </row>
    <row r="207" spans="1:36" ht="20.399999999999999" customHeight="1" x14ac:dyDescent="0.3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5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ref="AF207:AF270" si="6">P207+Y207+AA207+AC207</f>
        <v>-22.5</v>
      </c>
      <c r="AG207" s="9"/>
      <c r="AH207" s="9"/>
      <c r="AI207" s="9"/>
      <c r="AJ207" s="9"/>
    </row>
    <row r="208" spans="1:36" ht="20.399999999999999" customHeight="1" x14ac:dyDescent="0.3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5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399999999999999" customHeight="1" x14ac:dyDescent="0.3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5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399999999999999" customHeight="1" x14ac:dyDescent="0.3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5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399999999999999" customHeight="1" x14ac:dyDescent="0.3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5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399999999999999" customHeight="1" x14ac:dyDescent="0.3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5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399999999999999" customHeight="1" x14ac:dyDescent="0.3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5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399999999999999" customHeight="1" x14ac:dyDescent="0.3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5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399999999999999" customHeight="1" x14ac:dyDescent="0.3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5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399999999999999" customHeight="1" x14ac:dyDescent="0.3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5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399999999999999" customHeight="1" x14ac:dyDescent="0.3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5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399999999999999" customHeight="1" x14ac:dyDescent="0.3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5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399999999999999" customHeight="1" x14ac:dyDescent="0.3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5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399999999999999" customHeight="1" x14ac:dyDescent="0.3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5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399999999999999" customHeight="1" x14ac:dyDescent="0.3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5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399999999999999" customHeight="1" x14ac:dyDescent="0.3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5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399999999999999" customHeight="1" x14ac:dyDescent="0.3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ref="P223:P286" si="7">(O223-6)*3.75</f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399999999999999" customHeight="1" x14ac:dyDescent="0.3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7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399999999999999" customHeight="1" x14ac:dyDescent="0.3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7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399999999999999" customHeight="1" x14ac:dyDescent="0.3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7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399999999999999" customHeight="1" x14ac:dyDescent="0.3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7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399999999999999" customHeight="1" x14ac:dyDescent="0.3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7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399999999999999" customHeight="1" x14ac:dyDescent="0.3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7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399999999999999" customHeight="1" x14ac:dyDescent="0.3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7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6"/>
        <v>-22.5</v>
      </c>
      <c r="AG230" s="9"/>
      <c r="AH230" s="9"/>
      <c r="AI230" s="9"/>
      <c r="AJ230" s="9"/>
    </row>
    <row r="231" spans="1:36" ht="20.399999999999999" customHeight="1" x14ac:dyDescent="0.3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7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6"/>
        <v>-22.5</v>
      </c>
      <c r="AG231" s="9"/>
      <c r="AH231" s="9"/>
      <c r="AI231" s="9"/>
      <c r="AJ231" s="9"/>
    </row>
    <row r="232" spans="1:36" ht="20.399999999999999" customHeight="1" x14ac:dyDescent="0.3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7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6"/>
        <v>-22.5</v>
      </c>
      <c r="AG232" s="9"/>
      <c r="AH232" s="9"/>
      <c r="AI232" s="9"/>
      <c r="AJ232" s="9"/>
    </row>
    <row r="233" spans="1:36" ht="20.399999999999999" customHeight="1" x14ac:dyDescent="0.3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7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6"/>
        <v>-22.5</v>
      </c>
      <c r="AG233" s="9"/>
      <c r="AH233" s="9"/>
      <c r="AI233" s="9"/>
      <c r="AJ233" s="9"/>
    </row>
    <row r="234" spans="1:36" ht="20.399999999999999" customHeight="1" x14ac:dyDescent="0.3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7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6"/>
        <v>-22.5</v>
      </c>
      <c r="AG234" s="9"/>
      <c r="AH234" s="9"/>
      <c r="AI234" s="9"/>
      <c r="AJ234" s="9"/>
    </row>
    <row r="235" spans="1:36" ht="20.399999999999999" customHeight="1" x14ac:dyDescent="0.3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7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6"/>
        <v>-22.5</v>
      </c>
      <c r="AG235" s="9"/>
      <c r="AH235" s="9"/>
      <c r="AI235" s="9"/>
      <c r="AJ235" s="9"/>
    </row>
    <row r="236" spans="1:36" ht="20.399999999999999" customHeight="1" x14ac:dyDescent="0.3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7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6"/>
        <v>-22.5</v>
      </c>
      <c r="AG236" s="9"/>
      <c r="AH236" s="9"/>
      <c r="AI236" s="9"/>
      <c r="AJ236" s="9"/>
    </row>
    <row r="237" spans="1:36" ht="20.399999999999999" customHeight="1" x14ac:dyDescent="0.3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7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6"/>
        <v>-22.5</v>
      </c>
      <c r="AG237" s="9"/>
      <c r="AH237" s="9"/>
      <c r="AI237" s="9"/>
      <c r="AJ237" s="9"/>
    </row>
    <row r="238" spans="1:36" ht="20.399999999999999" customHeight="1" x14ac:dyDescent="0.3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7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6"/>
        <v>-22.5</v>
      </c>
      <c r="AG238" s="9"/>
      <c r="AH238" s="9"/>
      <c r="AI238" s="9"/>
      <c r="AJ238" s="9"/>
    </row>
    <row r="239" spans="1:36" ht="20.399999999999999" customHeight="1" x14ac:dyDescent="0.3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7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6"/>
        <v>-22.5</v>
      </c>
      <c r="AG239" s="9"/>
      <c r="AH239" s="9"/>
      <c r="AI239" s="9"/>
      <c r="AJ239" s="9"/>
    </row>
    <row r="240" spans="1:36" ht="20.399999999999999" customHeight="1" x14ac:dyDescent="0.3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7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6"/>
        <v>-22.5</v>
      </c>
      <c r="AG240" s="9"/>
      <c r="AH240" s="9"/>
      <c r="AI240" s="9"/>
      <c r="AJ240" s="9"/>
    </row>
    <row r="241" spans="1:36" ht="20.399999999999999" customHeight="1" x14ac:dyDescent="0.3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7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6"/>
        <v>-22.5</v>
      </c>
      <c r="AG241" s="9"/>
      <c r="AH241" s="9"/>
      <c r="AI241" s="9"/>
      <c r="AJ241" s="9"/>
    </row>
    <row r="242" spans="1:36" ht="20.399999999999999" customHeight="1" x14ac:dyDescent="0.3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7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6"/>
        <v>-22.5</v>
      </c>
      <c r="AG242" s="9"/>
      <c r="AH242" s="9"/>
      <c r="AI242" s="9"/>
      <c r="AJ242" s="9"/>
    </row>
    <row r="243" spans="1:36" ht="20.399999999999999" customHeight="1" x14ac:dyDescent="0.3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6"/>
        <v>-22.5</v>
      </c>
      <c r="AG243" s="9"/>
      <c r="AH243" s="9"/>
      <c r="AI243" s="9"/>
      <c r="AJ243" s="9"/>
    </row>
    <row r="244" spans="1:36" ht="20.399999999999999" customHeight="1" x14ac:dyDescent="0.3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6"/>
        <v>-22.5</v>
      </c>
      <c r="AG244" s="9"/>
      <c r="AH244" s="9"/>
      <c r="AI244" s="9"/>
      <c r="AJ244" s="9"/>
    </row>
    <row r="245" spans="1:36" ht="20.399999999999999" customHeight="1" x14ac:dyDescent="0.3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6"/>
        <v>-22.5</v>
      </c>
      <c r="AG245" s="9"/>
      <c r="AH245" s="9"/>
      <c r="AI245" s="9"/>
      <c r="AJ245" s="9"/>
    </row>
    <row r="246" spans="1:36" ht="20.399999999999999" customHeight="1" x14ac:dyDescent="0.3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6"/>
        <v>-22.5</v>
      </c>
      <c r="AG246" s="9"/>
      <c r="AH246" s="9"/>
      <c r="AI246" s="9"/>
      <c r="AJ246" s="9"/>
    </row>
    <row r="247" spans="1:36" ht="20.399999999999999" customHeight="1" x14ac:dyDescent="0.3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6"/>
        <v>-22.5</v>
      </c>
      <c r="AG247" s="9"/>
      <c r="AH247" s="9"/>
      <c r="AI247" s="9"/>
      <c r="AJ247" s="9"/>
    </row>
    <row r="248" spans="1:36" ht="20.399999999999999" customHeight="1" x14ac:dyDescent="0.3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6"/>
        <v>-22.5</v>
      </c>
      <c r="AG248" s="9"/>
      <c r="AH248" s="9"/>
      <c r="AI248" s="9"/>
      <c r="AJ248" s="9"/>
    </row>
    <row r="249" spans="1:36" ht="20.399999999999999" customHeight="1" x14ac:dyDescent="0.3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6"/>
        <v>-22.5</v>
      </c>
      <c r="AG249" s="9"/>
      <c r="AH249" s="9"/>
      <c r="AI249" s="9"/>
      <c r="AJ249" s="9"/>
    </row>
    <row r="250" spans="1:36" ht="20.399999999999999" customHeight="1" x14ac:dyDescent="0.3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6"/>
        <v>-22.5</v>
      </c>
      <c r="AG250" s="9"/>
      <c r="AH250" s="9"/>
      <c r="AI250" s="9"/>
      <c r="AJ250" s="9"/>
    </row>
    <row r="251" spans="1:36" ht="20.399999999999999" customHeight="1" x14ac:dyDescent="0.3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6"/>
        <v>-22.5</v>
      </c>
      <c r="AG251" s="9"/>
      <c r="AH251" s="9"/>
      <c r="AI251" s="9"/>
      <c r="AJ251" s="9"/>
    </row>
    <row r="252" spans="1:36" ht="20.399999999999999" customHeight="1" x14ac:dyDescent="0.3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6"/>
        <v>-22.5</v>
      </c>
      <c r="AG252" s="9"/>
      <c r="AH252" s="9"/>
      <c r="AI252" s="9"/>
      <c r="AJ252" s="9"/>
    </row>
    <row r="253" spans="1:36" ht="20.399999999999999" customHeight="1" x14ac:dyDescent="0.3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6"/>
        <v>-22.5</v>
      </c>
      <c r="AG253" s="9"/>
      <c r="AH253" s="9"/>
      <c r="AI253" s="9"/>
      <c r="AJ253" s="9"/>
    </row>
    <row r="254" spans="1:36" ht="20.399999999999999" customHeight="1" x14ac:dyDescent="0.3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6"/>
        <v>-22.5</v>
      </c>
      <c r="AG254" s="9"/>
      <c r="AH254" s="9"/>
      <c r="AI254" s="9"/>
      <c r="AJ254" s="9"/>
    </row>
    <row r="255" spans="1:36" ht="20.399999999999999" customHeight="1" x14ac:dyDescent="0.3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6"/>
        <v>-22.5</v>
      </c>
      <c r="AG255" s="9"/>
      <c r="AH255" s="9"/>
      <c r="AI255" s="9"/>
      <c r="AJ255" s="9"/>
    </row>
    <row r="256" spans="1:36" ht="20.399999999999999" customHeight="1" x14ac:dyDescent="0.3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6"/>
        <v>-22.5</v>
      </c>
      <c r="AG256" s="9"/>
      <c r="AH256" s="9"/>
      <c r="AI256" s="9"/>
      <c r="AJ256" s="9"/>
    </row>
    <row r="257" spans="1:36" ht="20.399999999999999" customHeight="1" x14ac:dyDescent="0.3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6"/>
        <v>-22.5</v>
      </c>
      <c r="AG257" s="9"/>
      <c r="AH257" s="9"/>
      <c r="AI257" s="9"/>
      <c r="AJ257" s="9"/>
    </row>
    <row r="258" spans="1:36" ht="20.399999999999999" customHeight="1" x14ac:dyDescent="0.3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6"/>
        <v>-22.5</v>
      </c>
      <c r="AG258" s="9"/>
      <c r="AH258" s="9"/>
      <c r="AI258" s="9"/>
      <c r="AJ258" s="9"/>
    </row>
    <row r="259" spans="1:36" ht="20.399999999999999" customHeight="1" x14ac:dyDescent="0.3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6"/>
        <v>-22.5</v>
      </c>
      <c r="AG259" s="9"/>
      <c r="AH259" s="9"/>
      <c r="AI259" s="9"/>
      <c r="AJ259" s="9"/>
    </row>
    <row r="260" spans="1:36" ht="20.399999999999999" customHeight="1" x14ac:dyDescent="0.3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6"/>
        <v>-22.5</v>
      </c>
      <c r="AG260" s="9"/>
      <c r="AH260" s="9"/>
      <c r="AI260" s="9"/>
      <c r="AJ260" s="9"/>
    </row>
    <row r="261" spans="1:36" ht="20.399999999999999" customHeight="1" x14ac:dyDescent="0.3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6"/>
        <v>-22.5</v>
      </c>
      <c r="AG261" s="9"/>
      <c r="AH261" s="9"/>
      <c r="AI261" s="9"/>
      <c r="AJ261" s="9"/>
    </row>
    <row r="262" spans="1:36" ht="20.399999999999999" customHeight="1" x14ac:dyDescent="0.3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6"/>
        <v>-22.5</v>
      </c>
      <c r="AG262" s="9"/>
      <c r="AH262" s="9"/>
      <c r="AI262" s="9"/>
      <c r="AJ262" s="9"/>
    </row>
    <row r="263" spans="1:36" ht="20.399999999999999" customHeight="1" x14ac:dyDescent="0.3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6"/>
        <v>-22.5</v>
      </c>
      <c r="AG263" s="9"/>
      <c r="AH263" s="9"/>
      <c r="AI263" s="9"/>
      <c r="AJ263" s="9"/>
    </row>
    <row r="264" spans="1:36" ht="20.399999999999999" customHeight="1" x14ac:dyDescent="0.3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6"/>
        <v>-22.5</v>
      </c>
      <c r="AG264" s="9"/>
      <c r="AH264" s="9"/>
      <c r="AI264" s="9"/>
      <c r="AJ264" s="9"/>
    </row>
    <row r="265" spans="1:36" ht="20.399999999999999" customHeight="1" x14ac:dyDescent="0.3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6"/>
        <v>-22.5</v>
      </c>
      <c r="AG265" s="9"/>
      <c r="AH265" s="9"/>
      <c r="AI265" s="9"/>
      <c r="AJ265" s="9"/>
    </row>
    <row r="266" spans="1:36" ht="20.399999999999999" customHeight="1" x14ac:dyDescent="0.3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6"/>
        <v>-22.5</v>
      </c>
      <c r="AG266" s="9"/>
      <c r="AH266" s="9"/>
      <c r="AI266" s="9"/>
      <c r="AJ266" s="9"/>
    </row>
    <row r="267" spans="1:36" ht="20.399999999999999" customHeight="1" x14ac:dyDescent="0.3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6"/>
        <v>-22.5</v>
      </c>
      <c r="AG267" s="9"/>
      <c r="AH267" s="9"/>
      <c r="AI267" s="9"/>
      <c r="AJ267" s="9"/>
    </row>
    <row r="268" spans="1:36" ht="20.399999999999999" customHeight="1" x14ac:dyDescent="0.3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6"/>
        <v>-22.5</v>
      </c>
      <c r="AG268" s="9"/>
      <c r="AH268" s="9"/>
      <c r="AI268" s="9"/>
      <c r="AJ268" s="9"/>
    </row>
    <row r="269" spans="1:36" ht="20.399999999999999" customHeight="1" x14ac:dyDescent="0.3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6"/>
        <v>-22.5</v>
      </c>
      <c r="AG269" s="9"/>
      <c r="AH269" s="9"/>
      <c r="AI269" s="9"/>
      <c r="AJ269" s="9"/>
    </row>
    <row r="270" spans="1:36" ht="20.399999999999999" customHeight="1" x14ac:dyDescent="0.3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7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6"/>
        <v>-22.5</v>
      </c>
      <c r="AG270" s="9"/>
      <c r="AH270" s="9"/>
      <c r="AI270" s="9"/>
      <c r="AJ270" s="9"/>
    </row>
    <row r="271" spans="1:36" ht="20.399999999999999" customHeight="1" x14ac:dyDescent="0.3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7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ref="AF271:AF313" si="8">P271+Y271+AA271+AC271</f>
        <v>-22.5</v>
      </c>
      <c r="AG271" s="9"/>
      <c r="AH271" s="9"/>
      <c r="AI271" s="9"/>
      <c r="AJ271" s="9"/>
    </row>
    <row r="272" spans="1:36" ht="20.399999999999999" customHeight="1" x14ac:dyDescent="0.3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7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399999999999999" customHeight="1" x14ac:dyDescent="0.3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7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399999999999999" customHeight="1" x14ac:dyDescent="0.3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7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399999999999999" customHeight="1" x14ac:dyDescent="0.3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7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399999999999999" customHeight="1" x14ac:dyDescent="0.3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7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399999999999999" customHeight="1" x14ac:dyDescent="0.3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7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399999999999999" customHeight="1" x14ac:dyDescent="0.3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7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8"/>
        <v>-22.5</v>
      </c>
      <c r="AG278" s="9"/>
      <c r="AH278" s="9"/>
      <c r="AI278" s="9"/>
      <c r="AJ278" s="9"/>
    </row>
    <row r="279" spans="1:36" ht="20.399999999999999" customHeight="1" x14ac:dyDescent="0.3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7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399999999999999" customHeight="1" x14ac:dyDescent="0.3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7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8"/>
        <v>-22.5</v>
      </c>
      <c r="AG280" s="9"/>
      <c r="AH280" s="9"/>
      <c r="AI280" s="9"/>
      <c r="AJ280" s="9"/>
    </row>
    <row r="281" spans="1:36" ht="20.399999999999999" customHeight="1" x14ac:dyDescent="0.3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7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8"/>
        <v>-22.5</v>
      </c>
      <c r="AG281" s="9"/>
      <c r="AH281" s="9"/>
      <c r="AI281" s="9"/>
      <c r="AJ281" s="9"/>
    </row>
    <row r="282" spans="1:36" ht="20.399999999999999" customHeight="1" x14ac:dyDescent="0.3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7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8"/>
        <v>-22.5</v>
      </c>
      <c r="AG282" s="9"/>
      <c r="AH282" s="9"/>
      <c r="AI282" s="9"/>
      <c r="AJ282" s="9"/>
    </row>
    <row r="283" spans="1:36" ht="20.399999999999999" customHeight="1" x14ac:dyDescent="0.3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7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8"/>
        <v>-22.5</v>
      </c>
      <c r="AG283" s="9"/>
      <c r="AH283" s="9"/>
      <c r="AI283" s="9"/>
      <c r="AJ283" s="9"/>
    </row>
    <row r="284" spans="1:36" ht="20.399999999999999" customHeight="1" x14ac:dyDescent="0.3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7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8"/>
        <v>-22.5</v>
      </c>
      <c r="AG284" s="9"/>
      <c r="AH284" s="9"/>
      <c r="AI284" s="9"/>
      <c r="AJ284" s="9"/>
    </row>
    <row r="285" spans="1:36" ht="20.399999999999999" customHeight="1" x14ac:dyDescent="0.3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7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8"/>
        <v>-22.5</v>
      </c>
      <c r="AG285" s="9"/>
      <c r="AH285" s="9"/>
      <c r="AI285" s="9"/>
      <c r="AJ285" s="9"/>
    </row>
    <row r="286" spans="1:36" ht="20.399999999999999" customHeight="1" x14ac:dyDescent="0.3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7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8"/>
        <v>-22.5</v>
      </c>
      <c r="AG286" s="9"/>
      <c r="AH286" s="9"/>
      <c r="AI286" s="9"/>
      <c r="AJ286" s="9"/>
    </row>
    <row r="287" spans="1:36" ht="20.399999999999999" customHeight="1" x14ac:dyDescent="0.3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ref="P287:P313" si="9">(O287-6)*3.75</f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8"/>
        <v>-22.5</v>
      </c>
      <c r="AG287" s="9"/>
      <c r="AH287" s="9"/>
      <c r="AI287" s="9"/>
      <c r="AJ287" s="9"/>
    </row>
    <row r="288" spans="1:36" ht="20.399999999999999" customHeight="1" x14ac:dyDescent="0.3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9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8"/>
        <v>-22.5</v>
      </c>
      <c r="AG288" s="9"/>
      <c r="AH288" s="9"/>
      <c r="AI288" s="9"/>
      <c r="AJ288" s="9"/>
    </row>
    <row r="289" spans="1:36" ht="20.399999999999999" customHeight="1" x14ac:dyDescent="0.3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9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8"/>
        <v>-22.5</v>
      </c>
      <c r="AG289" s="9"/>
      <c r="AH289" s="9"/>
      <c r="AI289" s="9"/>
      <c r="AJ289" s="9"/>
    </row>
    <row r="290" spans="1:36" ht="20.399999999999999" customHeight="1" x14ac:dyDescent="0.3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9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8"/>
        <v>-22.5</v>
      </c>
      <c r="AG290" s="9"/>
      <c r="AH290" s="9"/>
      <c r="AI290" s="9"/>
      <c r="AJ290" s="9"/>
    </row>
    <row r="291" spans="1:36" ht="20.399999999999999" customHeight="1" x14ac:dyDescent="0.3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9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8"/>
        <v>-22.5</v>
      </c>
      <c r="AG291" s="9"/>
      <c r="AH291" s="9"/>
      <c r="AI291" s="9"/>
      <c r="AJ291" s="9"/>
    </row>
    <row r="292" spans="1:36" ht="20.399999999999999" customHeight="1" x14ac:dyDescent="0.3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9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8"/>
        <v>-22.5</v>
      </c>
      <c r="AG292" s="9"/>
      <c r="AH292" s="9"/>
      <c r="AI292" s="9"/>
      <c r="AJ292" s="9"/>
    </row>
    <row r="293" spans="1:36" ht="20.399999999999999" customHeight="1" x14ac:dyDescent="0.3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9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8"/>
        <v>-22.5</v>
      </c>
      <c r="AG293" s="9"/>
      <c r="AH293" s="9"/>
      <c r="AI293" s="9"/>
      <c r="AJ293" s="9"/>
    </row>
    <row r="294" spans="1:36" ht="20.399999999999999" customHeight="1" x14ac:dyDescent="0.3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9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8"/>
        <v>-22.5</v>
      </c>
      <c r="AG294" s="9"/>
      <c r="AH294" s="9"/>
      <c r="AI294" s="9"/>
      <c r="AJ294" s="9"/>
    </row>
    <row r="295" spans="1:36" ht="20.399999999999999" customHeight="1" x14ac:dyDescent="0.3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9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8"/>
        <v>-22.5</v>
      </c>
      <c r="AG295" s="9"/>
      <c r="AH295" s="9"/>
      <c r="AI295" s="9"/>
      <c r="AJ295" s="9"/>
    </row>
    <row r="296" spans="1:36" ht="20.399999999999999" customHeight="1" x14ac:dyDescent="0.3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9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8"/>
        <v>-22.5</v>
      </c>
      <c r="AG296" s="9"/>
      <c r="AH296" s="9"/>
      <c r="AI296" s="9"/>
      <c r="AJ296" s="9"/>
    </row>
    <row r="297" spans="1:36" ht="20.399999999999999" customHeight="1" x14ac:dyDescent="0.3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9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8"/>
        <v>-22.5</v>
      </c>
      <c r="AG297" s="9"/>
      <c r="AH297" s="9"/>
      <c r="AI297" s="9"/>
      <c r="AJ297" s="9"/>
    </row>
    <row r="298" spans="1:36" ht="20.399999999999999" customHeight="1" x14ac:dyDescent="0.3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9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8"/>
        <v>-22.5</v>
      </c>
      <c r="AG298" s="9"/>
      <c r="AH298" s="9"/>
      <c r="AI298" s="9"/>
      <c r="AJ298" s="9"/>
    </row>
    <row r="299" spans="1:36" ht="20.399999999999999" customHeight="1" x14ac:dyDescent="0.3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9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8"/>
        <v>-22.5</v>
      </c>
      <c r="AG299" s="9"/>
      <c r="AH299" s="9"/>
      <c r="AI299" s="9"/>
      <c r="AJ299" s="9"/>
    </row>
    <row r="300" spans="1:36" ht="20.399999999999999" customHeight="1" x14ac:dyDescent="0.3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9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8"/>
        <v>-22.5</v>
      </c>
      <c r="AG300" s="9"/>
      <c r="AH300" s="9"/>
      <c r="AI300" s="9"/>
      <c r="AJ300" s="9"/>
    </row>
    <row r="301" spans="1:36" ht="20.399999999999999" customHeight="1" x14ac:dyDescent="0.3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9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8"/>
        <v>-22.5</v>
      </c>
      <c r="AG301" s="9"/>
      <c r="AH301" s="9"/>
      <c r="AI301" s="9"/>
      <c r="AJ301" s="9"/>
    </row>
    <row r="302" spans="1:36" ht="20.399999999999999" customHeight="1" x14ac:dyDescent="0.3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9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8"/>
        <v>-22.5</v>
      </c>
      <c r="AG302" s="9"/>
      <c r="AH302" s="9"/>
      <c r="AI302" s="9"/>
      <c r="AJ302" s="9"/>
    </row>
    <row r="303" spans="1:36" ht="20.399999999999999" customHeight="1" x14ac:dyDescent="0.3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9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8"/>
        <v>-22.5</v>
      </c>
      <c r="AG303" s="9"/>
      <c r="AH303" s="9"/>
      <c r="AI303" s="9"/>
      <c r="AJ303" s="9"/>
    </row>
    <row r="304" spans="1:36" ht="20.399999999999999" customHeight="1" x14ac:dyDescent="0.3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9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8"/>
        <v>-22.5</v>
      </c>
      <c r="AG304" s="9"/>
      <c r="AH304" s="9"/>
      <c r="AI304" s="9"/>
      <c r="AJ304" s="9"/>
    </row>
    <row r="305" spans="1:36" ht="20.399999999999999" customHeight="1" x14ac:dyDescent="0.3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9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8"/>
        <v>-22.5</v>
      </c>
      <c r="AG305" s="9"/>
      <c r="AH305" s="9"/>
      <c r="AI305" s="9"/>
      <c r="AJ305" s="9"/>
    </row>
    <row r="306" spans="1:36" ht="20.399999999999999" customHeight="1" x14ac:dyDescent="0.3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9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8"/>
        <v>-22.5</v>
      </c>
      <c r="AG306" s="9"/>
      <c r="AH306" s="9"/>
      <c r="AI306" s="9"/>
      <c r="AJ306" s="9"/>
    </row>
    <row r="307" spans="1:36" ht="20.399999999999999" customHeight="1" x14ac:dyDescent="0.3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9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8"/>
        <v>-22.5</v>
      </c>
      <c r="AG307" s="9"/>
      <c r="AH307" s="9"/>
      <c r="AI307" s="9"/>
      <c r="AJ307" s="9"/>
    </row>
    <row r="308" spans="1:36" ht="20.399999999999999" customHeight="1" x14ac:dyDescent="0.3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9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8"/>
        <v>-22.5</v>
      </c>
      <c r="AG308" s="9"/>
      <c r="AH308" s="9"/>
      <c r="AI308" s="9"/>
      <c r="AJ308" s="9"/>
    </row>
    <row r="309" spans="1:36" ht="20.399999999999999" customHeight="1" x14ac:dyDescent="0.3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9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8"/>
        <v>-22.5</v>
      </c>
      <c r="AG309" s="9"/>
      <c r="AH309" s="9"/>
      <c r="AI309" s="9"/>
      <c r="AJ309" s="9"/>
    </row>
    <row r="310" spans="1:36" ht="20.399999999999999" customHeight="1" x14ac:dyDescent="0.3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9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8"/>
        <v>-22.5</v>
      </c>
      <c r="AG310" s="9"/>
      <c r="AH310" s="9"/>
      <c r="AI310" s="9"/>
      <c r="AJ310" s="9"/>
    </row>
    <row r="311" spans="1:36" ht="20.399999999999999" customHeight="1" x14ac:dyDescent="0.3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9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8"/>
        <v>-22.5</v>
      </c>
      <c r="AG311" s="9"/>
      <c r="AH311" s="9"/>
      <c r="AI311" s="9"/>
      <c r="AJ311" s="9"/>
    </row>
    <row r="312" spans="1:36" ht="20.399999999999999" customHeight="1" x14ac:dyDescent="0.3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9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>P312+Y312+AA312+AC312</f>
        <v>-22.5</v>
      </c>
      <c r="AG312" s="9"/>
      <c r="AH312" s="9"/>
      <c r="AI312" s="9"/>
      <c r="AJ312" s="9"/>
    </row>
    <row r="313" spans="1:36" ht="20.399999999999999" customHeight="1" x14ac:dyDescent="0.3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9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8"/>
        <v>-22.5</v>
      </c>
      <c r="AG313" s="9"/>
      <c r="AH313" s="9"/>
      <c r="AI313" s="9"/>
      <c r="AJ313" s="9"/>
    </row>
  </sheetData>
  <autoFilter ref="K13:K26">
    <sortState ref="A14:AJ313">
      <sortCondition sortBy="cellColor" ref="K13:K26" dxfId="5"/>
    </sortState>
  </autoFilter>
  <mergeCells count="3">
    <mergeCell ref="A1:C1"/>
    <mergeCell ref="I12:O12"/>
    <mergeCell ref="Q12:X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3"/>
  <sheetViews>
    <sheetView topLeftCell="A10" zoomScale="80" zoomScaleNormal="80" workbookViewId="0">
      <pane ySplit="4" topLeftCell="A29" activePane="bottomLeft" state="frozen"/>
      <selection activeCell="A10" sqref="A10"/>
      <selection pane="bottomLeft" activeCell="J16" sqref="J16"/>
    </sheetView>
  </sheetViews>
  <sheetFormatPr defaultColWidth="8.88671875" defaultRowHeight="20.399999999999999" customHeight="1" x14ac:dyDescent="0.3"/>
  <cols>
    <col min="1" max="1" width="7.6640625" style="13" customWidth="1"/>
    <col min="2" max="2" width="14.33203125" style="13" customWidth="1"/>
    <col min="3" max="3" width="25.6640625" style="1" customWidth="1"/>
    <col min="4" max="4" width="15.6640625" style="1" customWidth="1"/>
    <col min="5" max="5" width="25.6640625" style="1" customWidth="1"/>
    <col min="6" max="6" width="20.6640625" style="1" customWidth="1"/>
    <col min="7" max="9" width="25.6640625" style="1" customWidth="1"/>
    <col min="10" max="12" width="20.6640625" style="1" customWidth="1"/>
    <col min="13" max="14" width="10.6640625" style="1" customWidth="1"/>
    <col min="15" max="16" width="10.6640625" style="13" customWidth="1"/>
    <col min="17" max="17" width="25.6640625" style="1" customWidth="1"/>
    <col min="18" max="20" width="20.6640625" style="1" customWidth="1"/>
    <col min="21" max="22" width="10.6640625" style="1" customWidth="1"/>
    <col min="23" max="23" width="12.6640625" style="1" customWidth="1"/>
    <col min="24" max="25" width="18.88671875" style="1" customWidth="1"/>
    <col min="26" max="26" width="10.6640625" style="1" customWidth="1"/>
    <col min="27" max="27" width="36.88671875" style="1" customWidth="1"/>
    <col min="28" max="28" width="10.6640625" style="1" customWidth="1"/>
    <col min="29" max="29" width="20.6640625" style="1" customWidth="1"/>
    <col min="30" max="30" width="10.6640625" style="1" customWidth="1"/>
    <col min="31" max="31" width="8.88671875" style="1"/>
    <col min="32" max="36" width="10.6640625" style="1" customWidth="1"/>
    <col min="37" max="16384" width="8.88671875" style="1"/>
  </cols>
  <sheetData>
    <row r="1" spans="1:36" ht="20.399999999999999" customHeight="1" x14ac:dyDescent="0.3">
      <c r="A1" s="86" t="s">
        <v>8</v>
      </c>
      <c r="B1" s="86"/>
      <c r="C1" s="86"/>
    </row>
    <row r="2" spans="1:36" ht="20.399999999999999" customHeight="1" x14ac:dyDescent="0.3">
      <c r="A2" s="27"/>
      <c r="B2" s="27"/>
      <c r="C2" s="27"/>
    </row>
    <row r="3" spans="1:36" ht="20.399999999999999" customHeight="1" x14ac:dyDescent="0.3">
      <c r="A3" s="27" t="s">
        <v>21</v>
      </c>
      <c r="B3" s="27"/>
      <c r="C3" s="27"/>
    </row>
    <row r="4" spans="1:36" ht="20.399999999999999" customHeight="1" x14ac:dyDescent="0.3">
      <c r="A4" s="27"/>
      <c r="B4" s="27"/>
      <c r="C4" s="27"/>
    </row>
    <row r="5" spans="1:36" ht="20.399999999999999" customHeight="1" x14ac:dyDescent="0.3">
      <c r="A5" s="27" t="s">
        <v>19</v>
      </c>
      <c r="B5" s="27"/>
      <c r="C5" s="27"/>
    </row>
    <row r="6" spans="1:36" ht="20.399999999999999" customHeight="1" x14ac:dyDescent="0.3">
      <c r="A6" s="27">
        <v>1</v>
      </c>
      <c r="B6" s="27"/>
      <c r="C6" s="27"/>
    </row>
    <row r="7" spans="1:36" ht="20.399999999999999" customHeight="1" x14ac:dyDescent="0.3">
      <c r="A7" s="2">
        <v>2</v>
      </c>
      <c r="B7" s="2"/>
    </row>
    <row r="8" spans="1:36" ht="20.399999999999999" customHeight="1" x14ac:dyDescent="0.3">
      <c r="A8" s="27">
        <v>3</v>
      </c>
      <c r="B8" s="27"/>
      <c r="C8" s="27" t="s">
        <v>20</v>
      </c>
    </row>
    <row r="9" spans="1:36" ht="20.399999999999999" customHeight="1" x14ac:dyDescent="0.3">
      <c r="A9" s="27"/>
      <c r="B9" s="27"/>
      <c r="C9" s="27"/>
    </row>
    <row r="10" spans="1:36" ht="20.399999999999999" customHeight="1" x14ac:dyDescent="0.3">
      <c r="A10" s="1"/>
      <c r="B10" s="1"/>
    </row>
    <row r="11" spans="1:36" ht="20.399999999999999" customHeight="1" thickBot="1" x14ac:dyDescent="0.35">
      <c r="A11" s="27" t="s">
        <v>14</v>
      </c>
      <c r="B11" s="27"/>
    </row>
    <row r="12" spans="1:36" s="2" customFormat="1" ht="20.399999999999999" customHeight="1" thickBot="1" x14ac:dyDescent="0.35">
      <c r="A12" s="3"/>
      <c r="B12" s="3"/>
      <c r="I12" s="87" t="s">
        <v>13</v>
      </c>
      <c r="J12" s="88"/>
      <c r="K12" s="88"/>
      <c r="L12" s="88"/>
      <c r="M12" s="88"/>
      <c r="N12" s="88"/>
      <c r="O12" s="89"/>
      <c r="P12" s="20"/>
      <c r="Q12" s="87" t="s">
        <v>12</v>
      </c>
      <c r="R12" s="88"/>
      <c r="S12" s="88"/>
      <c r="T12" s="88"/>
      <c r="U12" s="88"/>
      <c r="V12" s="88"/>
      <c r="W12" s="88"/>
      <c r="X12" s="89"/>
      <c r="Y12" s="20"/>
    </row>
    <row r="13" spans="1:36" s="3" customFormat="1" ht="132.6" customHeight="1" thickBot="1" x14ac:dyDescent="0.35">
      <c r="A13" s="5" t="s">
        <v>0</v>
      </c>
      <c r="B13" s="26" t="s">
        <v>34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22</v>
      </c>
      <c r="I13" s="7" t="s">
        <v>11</v>
      </c>
      <c r="J13" s="7" t="s">
        <v>3</v>
      </c>
      <c r="K13" s="6" t="s">
        <v>4</v>
      </c>
      <c r="L13" s="7" t="s">
        <v>23</v>
      </c>
      <c r="M13" s="7" t="s">
        <v>5</v>
      </c>
      <c r="N13" s="7" t="s">
        <v>6</v>
      </c>
      <c r="O13" s="21" t="s">
        <v>7</v>
      </c>
      <c r="P13" s="23" t="s">
        <v>36</v>
      </c>
      <c r="Q13" s="22" t="s">
        <v>24</v>
      </c>
      <c r="R13" s="6" t="s">
        <v>3</v>
      </c>
      <c r="S13" s="6" t="s">
        <v>4</v>
      </c>
      <c r="T13" s="7" t="s">
        <v>23</v>
      </c>
      <c r="U13" s="15" t="s">
        <v>5</v>
      </c>
      <c r="V13" s="7" t="s">
        <v>6</v>
      </c>
      <c r="W13" s="15" t="s">
        <v>26</v>
      </c>
      <c r="X13" s="21" t="s">
        <v>25</v>
      </c>
      <c r="Y13" s="23" t="s">
        <v>35</v>
      </c>
      <c r="Z13" s="16" t="s">
        <v>29</v>
      </c>
      <c r="AA13" s="16" t="s">
        <v>32</v>
      </c>
      <c r="AB13" s="16" t="s">
        <v>28</v>
      </c>
      <c r="AC13" s="16" t="s">
        <v>33</v>
      </c>
      <c r="AD13" s="17" t="s">
        <v>27</v>
      </c>
      <c r="AF13" s="14" t="s">
        <v>30</v>
      </c>
      <c r="AG13" s="14" t="s">
        <v>16</v>
      </c>
      <c r="AH13" s="7" t="s">
        <v>17</v>
      </c>
      <c r="AI13" s="18" t="s">
        <v>31</v>
      </c>
      <c r="AJ13" s="8" t="s">
        <v>18</v>
      </c>
    </row>
    <row r="14" spans="1:36" ht="20.399999999999999" customHeight="1" x14ac:dyDescent="0.3">
      <c r="A14" s="41">
        <v>1</v>
      </c>
      <c r="B14" s="42">
        <v>180913</v>
      </c>
      <c r="C14" s="34" t="s">
        <v>657</v>
      </c>
      <c r="D14" s="34" t="s">
        <v>46</v>
      </c>
      <c r="E14" s="34" t="s">
        <v>537</v>
      </c>
      <c r="F14" s="34" t="s">
        <v>74</v>
      </c>
      <c r="G14" s="34" t="s">
        <v>126</v>
      </c>
      <c r="H14" s="34">
        <v>21</v>
      </c>
      <c r="I14" s="34" t="s">
        <v>120</v>
      </c>
      <c r="J14" s="34" t="s">
        <v>43</v>
      </c>
      <c r="K14" s="34" t="s">
        <v>44</v>
      </c>
      <c r="L14" s="34" t="s">
        <v>45</v>
      </c>
      <c r="M14" s="34">
        <v>4</v>
      </c>
      <c r="N14" s="34">
        <v>240</v>
      </c>
      <c r="O14" s="42">
        <v>7.37</v>
      </c>
      <c r="P14" s="43">
        <v>5.1375000000000002</v>
      </c>
      <c r="Q14" s="34"/>
      <c r="R14" s="34"/>
      <c r="S14" s="34"/>
      <c r="T14" s="34"/>
      <c r="U14" s="34"/>
      <c r="V14" s="34"/>
      <c r="W14" s="34"/>
      <c r="X14" s="34"/>
      <c r="Y14" s="34"/>
      <c r="Z14" s="34" t="s">
        <v>257</v>
      </c>
      <c r="AA14" s="34">
        <v>10</v>
      </c>
      <c r="AB14" s="34">
        <v>5</v>
      </c>
      <c r="AC14" s="34">
        <v>5</v>
      </c>
      <c r="AD14" s="34">
        <v>1</v>
      </c>
      <c r="AF14" s="24">
        <f>P14+Y14+AA14+AC14</f>
        <v>20.137499999999999</v>
      </c>
      <c r="AG14" s="10"/>
      <c r="AH14" s="10"/>
      <c r="AI14" s="10"/>
      <c r="AJ14" s="10"/>
    </row>
    <row r="15" spans="1:36" s="53" customFormat="1" ht="20.399999999999999" customHeight="1" x14ac:dyDescent="0.3">
      <c r="A15" s="42">
        <v>2</v>
      </c>
      <c r="B15" s="42">
        <v>183320</v>
      </c>
      <c r="C15" s="34" t="s">
        <v>722</v>
      </c>
      <c r="D15" s="34" t="s">
        <v>46</v>
      </c>
      <c r="E15" s="34" t="s">
        <v>567</v>
      </c>
      <c r="F15" s="34" t="s">
        <v>38</v>
      </c>
      <c r="G15" s="34" t="s">
        <v>723</v>
      </c>
      <c r="H15" s="34">
        <v>21</v>
      </c>
      <c r="I15" s="34" t="s">
        <v>724</v>
      </c>
      <c r="J15" s="34" t="s">
        <v>43</v>
      </c>
      <c r="K15" s="34" t="s">
        <v>44</v>
      </c>
      <c r="L15" s="34" t="s">
        <v>45</v>
      </c>
      <c r="M15" s="34">
        <v>4</v>
      </c>
      <c r="N15" s="34">
        <v>240</v>
      </c>
      <c r="O15" s="42">
        <v>7.25</v>
      </c>
      <c r="P15" s="43">
        <v>4.6875</v>
      </c>
      <c r="Q15" s="34"/>
      <c r="R15" s="34"/>
      <c r="S15" s="34"/>
      <c r="T15" s="34"/>
      <c r="U15" s="34"/>
      <c r="V15" s="34"/>
      <c r="W15" s="34"/>
      <c r="X15" s="34"/>
      <c r="Y15" s="34"/>
      <c r="Z15" s="34">
        <v>15</v>
      </c>
      <c r="AA15" s="34">
        <v>10</v>
      </c>
      <c r="AB15" s="34">
        <v>3</v>
      </c>
      <c r="AC15" s="34">
        <v>3</v>
      </c>
      <c r="AD15" s="34">
        <v>1</v>
      </c>
      <c r="AF15" s="54">
        <f t="shared" ref="AF15:AF45" si="0">P15+Y15+AA15+AC15</f>
        <v>17.6875</v>
      </c>
      <c r="AG15" s="36"/>
      <c r="AH15" s="36"/>
      <c r="AI15" s="36"/>
      <c r="AJ15" s="36"/>
    </row>
    <row r="16" spans="1:36" ht="20.399999999999999" customHeight="1" x14ac:dyDescent="0.3">
      <c r="A16" s="42">
        <v>3</v>
      </c>
      <c r="B16" s="42" t="s">
        <v>786</v>
      </c>
      <c r="C16" s="34" t="s">
        <v>787</v>
      </c>
      <c r="D16" s="34" t="s">
        <v>263</v>
      </c>
      <c r="E16" s="34" t="s">
        <v>537</v>
      </c>
      <c r="F16" s="34" t="s">
        <v>74</v>
      </c>
      <c r="G16" s="34" t="s">
        <v>126</v>
      </c>
      <c r="H16" s="34">
        <v>21</v>
      </c>
      <c r="I16" s="34" t="s">
        <v>788</v>
      </c>
      <c r="J16" s="34" t="s">
        <v>43</v>
      </c>
      <c r="K16" s="34" t="s">
        <v>44</v>
      </c>
      <c r="L16" s="34" t="s">
        <v>153</v>
      </c>
      <c r="M16" s="34">
        <v>4</v>
      </c>
      <c r="N16" s="34">
        <v>240</v>
      </c>
      <c r="O16" s="42">
        <v>7.93</v>
      </c>
      <c r="P16" s="43">
        <v>7.2374999999999989</v>
      </c>
      <c r="Q16" s="34"/>
      <c r="R16" s="34"/>
      <c r="S16" s="34"/>
      <c r="T16" s="34"/>
      <c r="U16" s="34"/>
      <c r="V16" s="34"/>
      <c r="W16" s="34"/>
      <c r="X16" s="34">
        <v>4</v>
      </c>
      <c r="Y16" s="34">
        <v>2</v>
      </c>
      <c r="Z16" s="34">
        <v>6</v>
      </c>
      <c r="AA16" s="34">
        <v>8</v>
      </c>
      <c r="AB16" s="34">
        <v>3</v>
      </c>
      <c r="AC16" s="34">
        <v>3</v>
      </c>
      <c r="AD16" s="34">
        <v>1</v>
      </c>
      <c r="AF16" s="24">
        <f t="shared" si="0"/>
        <v>20.237499999999997</v>
      </c>
      <c r="AG16" s="9"/>
      <c r="AH16" s="9"/>
      <c r="AI16" s="9"/>
      <c r="AJ16" s="9"/>
    </row>
    <row r="17" spans="1:54" ht="20.399999999999999" customHeight="1" x14ac:dyDescent="0.3">
      <c r="A17" s="47">
        <v>4</v>
      </c>
      <c r="B17" s="47">
        <v>184370</v>
      </c>
      <c r="C17" s="35" t="s">
        <v>69</v>
      </c>
      <c r="D17" s="35" t="s">
        <v>46</v>
      </c>
      <c r="E17" s="35" t="s">
        <v>470</v>
      </c>
      <c r="F17" s="35" t="s">
        <v>38</v>
      </c>
      <c r="G17" s="35" t="s">
        <v>41</v>
      </c>
      <c r="H17" s="35">
        <v>21</v>
      </c>
      <c r="I17" s="35" t="s">
        <v>42</v>
      </c>
      <c r="J17" s="35" t="s">
        <v>43</v>
      </c>
      <c r="K17" s="35" t="s">
        <v>44</v>
      </c>
      <c r="L17" s="35" t="s">
        <v>45</v>
      </c>
      <c r="M17" s="35">
        <v>4</v>
      </c>
      <c r="N17" s="35">
        <v>240</v>
      </c>
      <c r="O17" s="47">
        <v>8.11</v>
      </c>
      <c r="P17" s="46">
        <v>7.9124999999999979</v>
      </c>
      <c r="Q17" s="35"/>
      <c r="R17" s="35"/>
      <c r="S17" s="35"/>
      <c r="T17" s="35"/>
      <c r="U17" s="35"/>
      <c r="V17" s="35"/>
      <c r="W17" s="35"/>
      <c r="X17" s="35"/>
      <c r="Y17" s="35"/>
      <c r="Z17" s="35" t="s">
        <v>70</v>
      </c>
      <c r="AA17" s="35">
        <v>3</v>
      </c>
      <c r="AB17" s="35">
        <v>3</v>
      </c>
      <c r="AC17" s="35">
        <v>3</v>
      </c>
      <c r="AD17" s="35">
        <v>1</v>
      </c>
      <c r="AF17" s="24">
        <f t="shared" si="0"/>
        <v>13.912499999999998</v>
      </c>
      <c r="AG17" s="9"/>
      <c r="AH17" s="9"/>
      <c r="AI17" s="9"/>
      <c r="AJ17" s="9"/>
    </row>
    <row r="18" spans="1:54" ht="20.399999999999999" customHeight="1" x14ac:dyDescent="0.3">
      <c r="A18" s="47">
        <v>5</v>
      </c>
      <c r="B18" s="47">
        <v>186084</v>
      </c>
      <c r="C18" s="35" t="s">
        <v>110</v>
      </c>
      <c r="D18" s="35" t="s">
        <v>46</v>
      </c>
      <c r="E18" s="35" t="s">
        <v>567</v>
      </c>
      <c r="F18" s="35" t="s">
        <v>74</v>
      </c>
      <c r="G18" s="35" t="s">
        <v>111</v>
      </c>
      <c r="H18" s="35">
        <v>21</v>
      </c>
      <c r="I18" s="35" t="s">
        <v>112</v>
      </c>
      <c r="J18" s="35" t="s">
        <v>50</v>
      </c>
      <c r="K18" s="35" t="s">
        <v>44</v>
      </c>
      <c r="L18" s="35" t="s">
        <v>45</v>
      </c>
      <c r="M18" s="35">
        <v>4</v>
      </c>
      <c r="N18" s="35">
        <v>240</v>
      </c>
      <c r="O18" s="47">
        <v>8.7799999999999994</v>
      </c>
      <c r="P18" s="48">
        <v>10.424999999999997</v>
      </c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>
        <v>1</v>
      </c>
      <c r="AF18" s="24">
        <f t="shared" si="0"/>
        <v>10.424999999999997</v>
      </c>
      <c r="AG18" s="9"/>
      <c r="AH18" s="9"/>
      <c r="AI18" s="9"/>
      <c r="AJ18" s="9"/>
    </row>
    <row r="19" spans="1:54" ht="20.399999999999999" customHeight="1" x14ac:dyDescent="0.3">
      <c r="A19" s="47">
        <v>6</v>
      </c>
      <c r="B19" s="47">
        <v>180827</v>
      </c>
      <c r="C19" s="35" t="s">
        <v>670</v>
      </c>
      <c r="D19" s="35" t="s">
        <v>46</v>
      </c>
      <c r="E19" s="35" t="s">
        <v>537</v>
      </c>
      <c r="F19" s="35" t="s">
        <v>74</v>
      </c>
      <c r="G19" s="35" t="s">
        <v>211</v>
      </c>
      <c r="H19" s="35">
        <v>21</v>
      </c>
      <c r="I19" s="35" t="s">
        <v>193</v>
      </c>
      <c r="J19" s="35" t="s">
        <v>172</v>
      </c>
      <c r="K19" s="35" t="s">
        <v>44</v>
      </c>
      <c r="L19" s="35" t="s">
        <v>45</v>
      </c>
      <c r="M19" s="35">
        <v>4</v>
      </c>
      <c r="N19" s="35">
        <v>240</v>
      </c>
      <c r="O19" s="47">
        <v>7.83</v>
      </c>
      <c r="P19" s="48">
        <v>6.8625000000000007</v>
      </c>
      <c r="Q19" s="35" t="s">
        <v>84</v>
      </c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>
        <v>1</v>
      </c>
      <c r="AC19" s="35">
        <v>1</v>
      </c>
      <c r="AD19" s="35">
        <v>1</v>
      </c>
      <c r="AE19" s="53"/>
      <c r="AF19" s="54">
        <f t="shared" si="0"/>
        <v>7.8625000000000007</v>
      </c>
      <c r="AG19" s="36"/>
      <c r="AH19" s="36"/>
      <c r="AI19" s="36"/>
      <c r="AJ19" s="36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</row>
    <row r="20" spans="1:54" ht="20.399999999999999" customHeight="1" x14ac:dyDescent="0.3">
      <c r="A20" s="47">
        <v>7</v>
      </c>
      <c r="B20" s="47">
        <v>187912</v>
      </c>
      <c r="C20" s="35" t="s">
        <v>125</v>
      </c>
      <c r="D20" s="35" t="s">
        <v>46</v>
      </c>
      <c r="E20" s="35" t="s">
        <v>537</v>
      </c>
      <c r="F20" s="35" t="s">
        <v>74</v>
      </c>
      <c r="G20" s="35" t="s">
        <v>126</v>
      </c>
      <c r="H20" s="35">
        <v>21</v>
      </c>
      <c r="I20" s="35" t="s">
        <v>120</v>
      </c>
      <c r="J20" s="35" t="s">
        <v>50</v>
      </c>
      <c r="K20" s="35" t="s">
        <v>44</v>
      </c>
      <c r="L20" s="35" t="s">
        <v>45</v>
      </c>
      <c r="M20" s="35">
        <v>4</v>
      </c>
      <c r="N20" s="35">
        <v>240</v>
      </c>
      <c r="O20" s="47">
        <v>8.36</v>
      </c>
      <c r="P20" s="48">
        <v>8.8499999999999979</v>
      </c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>
        <v>1</v>
      </c>
      <c r="AE20" s="53"/>
      <c r="AF20" s="54">
        <f t="shared" si="0"/>
        <v>8.8499999999999979</v>
      </c>
      <c r="AG20" s="36"/>
      <c r="AH20" s="36"/>
      <c r="AI20" s="36"/>
      <c r="AJ20" s="36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</row>
    <row r="21" spans="1:54" s="49" customFormat="1" ht="20.25" customHeight="1" x14ac:dyDescent="0.3">
      <c r="A21" s="47">
        <v>8</v>
      </c>
      <c r="B21" s="47">
        <v>189075</v>
      </c>
      <c r="C21" s="35" t="s">
        <v>134</v>
      </c>
      <c r="D21" s="35" t="s">
        <v>46</v>
      </c>
      <c r="E21" s="35" t="s">
        <v>537</v>
      </c>
      <c r="F21" s="35" t="s">
        <v>74</v>
      </c>
      <c r="G21" s="35" t="s">
        <v>126</v>
      </c>
      <c r="H21" s="35">
        <v>21</v>
      </c>
      <c r="I21" s="35" t="s">
        <v>120</v>
      </c>
      <c r="J21" s="35" t="s">
        <v>50</v>
      </c>
      <c r="K21" s="35" t="s">
        <v>44</v>
      </c>
      <c r="L21" s="35" t="s">
        <v>45</v>
      </c>
      <c r="M21" s="35">
        <v>4</v>
      </c>
      <c r="N21" s="35">
        <v>240</v>
      </c>
      <c r="O21" s="47">
        <v>7.26</v>
      </c>
      <c r="P21" s="48">
        <v>4.7249999999999996</v>
      </c>
      <c r="Q21" s="35" t="s">
        <v>84</v>
      </c>
      <c r="R21" s="35"/>
      <c r="S21" s="35"/>
      <c r="T21" s="35"/>
      <c r="U21" s="35"/>
      <c r="V21" s="35"/>
      <c r="W21" s="35"/>
      <c r="X21" s="35">
        <v>4</v>
      </c>
      <c r="Y21" s="35">
        <v>2</v>
      </c>
      <c r="Z21" s="35" t="s">
        <v>135</v>
      </c>
      <c r="AA21" s="35">
        <v>2</v>
      </c>
      <c r="AB21" s="35"/>
      <c r="AC21" s="35"/>
      <c r="AD21" s="35">
        <v>1</v>
      </c>
      <c r="AE21" s="53"/>
      <c r="AF21" s="54">
        <f t="shared" si="0"/>
        <v>8.7249999999999996</v>
      </c>
      <c r="AG21" s="36"/>
      <c r="AH21" s="36"/>
      <c r="AI21" s="36"/>
      <c r="AJ21" s="36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</row>
    <row r="22" spans="1:54" ht="20.399999999999999" customHeight="1" x14ac:dyDescent="0.3">
      <c r="A22" s="47">
        <v>9</v>
      </c>
      <c r="B22" s="47">
        <v>189252</v>
      </c>
      <c r="C22" s="35" t="s">
        <v>139</v>
      </c>
      <c r="D22" s="35" t="s">
        <v>46</v>
      </c>
      <c r="E22" s="35" t="s">
        <v>537</v>
      </c>
      <c r="F22" s="35" t="s">
        <v>74</v>
      </c>
      <c r="G22" s="35" t="s">
        <v>126</v>
      </c>
      <c r="H22" s="35">
        <v>21</v>
      </c>
      <c r="I22" s="35" t="s">
        <v>140</v>
      </c>
      <c r="J22" s="35" t="s">
        <v>50</v>
      </c>
      <c r="K22" s="35" t="s">
        <v>44</v>
      </c>
      <c r="L22" s="35" t="s">
        <v>45</v>
      </c>
      <c r="M22" s="35">
        <v>4</v>
      </c>
      <c r="N22" s="35">
        <v>240</v>
      </c>
      <c r="O22" s="47">
        <v>8.75</v>
      </c>
      <c r="P22" s="48">
        <v>10.3125</v>
      </c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>
        <v>1</v>
      </c>
      <c r="AE22" s="53"/>
      <c r="AF22" s="54">
        <f t="shared" si="0"/>
        <v>10.3125</v>
      </c>
      <c r="AG22" s="36"/>
      <c r="AH22" s="36"/>
      <c r="AI22" s="36"/>
      <c r="AJ22" s="36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</row>
    <row r="23" spans="1:54" ht="20.399999999999999" customHeight="1" x14ac:dyDescent="0.3">
      <c r="A23" s="55">
        <v>10</v>
      </c>
      <c r="B23" s="55">
        <v>190042</v>
      </c>
      <c r="C23" s="36"/>
      <c r="D23" s="36" t="s">
        <v>46</v>
      </c>
      <c r="E23" s="36" t="s">
        <v>537</v>
      </c>
      <c r="F23" s="36" t="s">
        <v>74</v>
      </c>
      <c r="G23" s="36" t="s">
        <v>127</v>
      </c>
      <c r="H23" s="36">
        <v>21</v>
      </c>
      <c r="I23" s="36" t="s">
        <v>716</v>
      </c>
      <c r="J23" s="36" t="s">
        <v>50</v>
      </c>
      <c r="K23" s="36" t="s">
        <v>44</v>
      </c>
      <c r="L23" s="36" t="s">
        <v>45</v>
      </c>
      <c r="M23" s="36">
        <v>4</v>
      </c>
      <c r="N23" s="36">
        <v>240</v>
      </c>
      <c r="O23" s="55">
        <v>6.97</v>
      </c>
      <c r="P23" s="56">
        <v>3.6374999999999993</v>
      </c>
      <c r="Q23" s="36"/>
      <c r="R23" s="36"/>
      <c r="S23" s="36"/>
      <c r="T23" s="36"/>
      <c r="U23" s="36"/>
      <c r="V23" s="36"/>
      <c r="W23" s="36"/>
      <c r="X23" s="36"/>
      <c r="Y23" s="36"/>
      <c r="Z23" s="36" t="s">
        <v>717</v>
      </c>
      <c r="AA23" s="36">
        <v>10</v>
      </c>
      <c r="AB23" s="36">
        <v>3</v>
      </c>
      <c r="AC23" s="36">
        <v>3</v>
      </c>
      <c r="AD23" s="34">
        <v>1</v>
      </c>
      <c r="AF23" s="24">
        <f t="shared" si="0"/>
        <v>16.637499999999999</v>
      </c>
      <c r="AG23" s="9"/>
      <c r="AH23" s="9"/>
      <c r="AI23" s="9"/>
      <c r="AJ23" s="9"/>
    </row>
    <row r="24" spans="1:54" ht="20.399999999999999" customHeight="1" x14ac:dyDescent="0.3">
      <c r="A24" s="12">
        <v>11</v>
      </c>
      <c r="B24" s="12">
        <v>180789</v>
      </c>
      <c r="C24" s="9"/>
      <c r="D24" s="9" t="s">
        <v>46</v>
      </c>
      <c r="E24" s="9" t="s">
        <v>470</v>
      </c>
      <c r="F24" s="9" t="s">
        <v>38</v>
      </c>
      <c r="G24" s="9" t="s">
        <v>41</v>
      </c>
      <c r="H24" s="9">
        <v>21</v>
      </c>
      <c r="I24" s="9" t="s">
        <v>42</v>
      </c>
      <c r="J24" s="9" t="s">
        <v>50</v>
      </c>
      <c r="K24" s="9" t="s">
        <v>44</v>
      </c>
      <c r="L24" s="9" t="s">
        <v>45</v>
      </c>
      <c r="M24" s="9">
        <v>4</v>
      </c>
      <c r="N24" s="9">
        <v>240</v>
      </c>
      <c r="O24" s="12">
        <v>7.1</v>
      </c>
      <c r="P24" s="19">
        <v>4.1249999999999982</v>
      </c>
      <c r="Q24" s="9"/>
      <c r="R24" s="9"/>
      <c r="S24" s="9"/>
      <c r="T24" s="9"/>
      <c r="U24" s="9"/>
      <c r="V24" s="9"/>
      <c r="W24" s="9"/>
      <c r="X24" s="9"/>
      <c r="Y24" s="9"/>
      <c r="Z24" s="9" t="s">
        <v>51</v>
      </c>
      <c r="AA24" s="9">
        <v>1</v>
      </c>
      <c r="AB24" s="9"/>
      <c r="AC24" s="9"/>
      <c r="AD24" s="34">
        <v>1</v>
      </c>
      <c r="AF24" s="24">
        <f t="shared" si="0"/>
        <v>5.1249999999999982</v>
      </c>
      <c r="AG24" s="9"/>
      <c r="AH24" s="9"/>
      <c r="AI24" s="9"/>
      <c r="AJ24" s="9"/>
    </row>
    <row r="25" spans="1:54" ht="20.399999999999999" customHeight="1" x14ac:dyDescent="0.3">
      <c r="A25" s="55">
        <v>12</v>
      </c>
      <c r="B25" s="12" t="s">
        <v>838</v>
      </c>
      <c r="C25" s="9"/>
      <c r="D25" s="9" t="s">
        <v>46</v>
      </c>
      <c r="E25" s="9" t="s">
        <v>470</v>
      </c>
      <c r="F25" s="9" t="s">
        <v>38</v>
      </c>
      <c r="G25" s="9" t="s">
        <v>41</v>
      </c>
      <c r="H25" s="9">
        <v>21</v>
      </c>
      <c r="I25" s="9" t="s">
        <v>42</v>
      </c>
      <c r="J25" s="9" t="s">
        <v>50</v>
      </c>
      <c r="K25" s="9" t="s">
        <v>44</v>
      </c>
      <c r="L25" s="9" t="s">
        <v>45</v>
      </c>
      <c r="M25" s="9">
        <v>4</v>
      </c>
      <c r="N25" s="9">
        <v>240</v>
      </c>
      <c r="O25" s="12">
        <v>7.94</v>
      </c>
      <c r="P25" s="19">
        <v>7.2750000000000012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34">
        <v>1</v>
      </c>
      <c r="AF25" s="24">
        <f t="shared" si="0"/>
        <v>7.2750000000000012</v>
      </c>
      <c r="AG25" s="9"/>
      <c r="AH25" s="9"/>
      <c r="AI25" s="9"/>
      <c r="AJ25" s="9"/>
    </row>
    <row r="26" spans="1:54" ht="20.399999999999999" customHeight="1" x14ac:dyDescent="0.3">
      <c r="A26" s="12">
        <v>13</v>
      </c>
      <c r="B26" s="12">
        <v>186629</v>
      </c>
      <c r="C26" s="9"/>
      <c r="D26" s="9" t="s">
        <v>46</v>
      </c>
      <c r="E26" s="9" t="s">
        <v>470</v>
      </c>
      <c r="F26" s="9" t="s">
        <v>38</v>
      </c>
      <c r="G26" s="9" t="s">
        <v>41</v>
      </c>
      <c r="H26" s="9">
        <v>21</v>
      </c>
      <c r="I26" s="9" t="s">
        <v>42</v>
      </c>
      <c r="J26" s="9" t="s">
        <v>50</v>
      </c>
      <c r="K26" s="9" t="s">
        <v>44</v>
      </c>
      <c r="L26" s="9" t="s">
        <v>45</v>
      </c>
      <c r="M26" s="9">
        <v>4</v>
      </c>
      <c r="N26" s="9">
        <v>240</v>
      </c>
      <c r="O26" s="12">
        <v>8.19</v>
      </c>
      <c r="P26" s="19">
        <v>8.2124999999999986</v>
      </c>
      <c r="Q26" s="9"/>
      <c r="R26" s="9"/>
      <c r="S26" s="9"/>
      <c r="T26" s="9"/>
      <c r="U26" s="9"/>
      <c r="V26" s="9"/>
      <c r="W26" s="9"/>
      <c r="X26" s="9"/>
      <c r="Y26" s="9"/>
      <c r="Z26" s="9" t="s">
        <v>137</v>
      </c>
      <c r="AA26" s="9">
        <v>3</v>
      </c>
      <c r="AB26" s="9"/>
      <c r="AC26" s="9"/>
      <c r="AD26" s="34">
        <v>1</v>
      </c>
      <c r="AF26" s="24">
        <f t="shared" si="0"/>
        <v>11.212499999999999</v>
      </c>
      <c r="AG26" s="9"/>
      <c r="AH26" s="9"/>
      <c r="AI26" s="9"/>
      <c r="AJ26" s="9"/>
    </row>
    <row r="27" spans="1:54" ht="20.399999999999999" customHeight="1" x14ac:dyDescent="0.3">
      <c r="A27" s="55">
        <v>14</v>
      </c>
      <c r="B27" s="12">
        <v>183489</v>
      </c>
      <c r="C27" s="9"/>
      <c r="D27" s="9" t="s">
        <v>46</v>
      </c>
      <c r="E27" s="9" t="s">
        <v>470</v>
      </c>
      <c r="F27" s="9" t="s">
        <v>38</v>
      </c>
      <c r="G27" s="9" t="s">
        <v>41</v>
      </c>
      <c r="H27" s="9">
        <v>21</v>
      </c>
      <c r="I27" s="9" t="s">
        <v>42</v>
      </c>
      <c r="J27" s="9" t="s">
        <v>50</v>
      </c>
      <c r="K27" s="9" t="s">
        <v>44</v>
      </c>
      <c r="L27" s="9" t="s">
        <v>45</v>
      </c>
      <c r="M27" s="9">
        <v>4</v>
      </c>
      <c r="N27" s="9">
        <v>240</v>
      </c>
      <c r="O27" s="12">
        <v>7.16</v>
      </c>
      <c r="P27" s="19">
        <v>4.3500000000000005</v>
      </c>
      <c r="Q27" s="9"/>
      <c r="R27" s="9"/>
      <c r="S27" s="9"/>
      <c r="T27" s="9"/>
      <c r="U27" s="9"/>
      <c r="V27" s="9"/>
      <c r="W27" s="9"/>
      <c r="X27" s="9"/>
      <c r="Y27" s="9"/>
      <c r="Z27" s="9" t="s">
        <v>220</v>
      </c>
      <c r="AA27" s="9">
        <v>1</v>
      </c>
      <c r="AB27" s="9"/>
      <c r="AC27" s="9"/>
      <c r="AD27" s="34">
        <v>1</v>
      </c>
      <c r="AF27" s="24">
        <f t="shared" si="0"/>
        <v>5.3500000000000005</v>
      </c>
      <c r="AG27" s="9"/>
      <c r="AH27" s="9"/>
      <c r="AI27" s="9"/>
      <c r="AJ27" s="9"/>
    </row>
    <row r="28" spans="1:54" ht="20.399999999999999" customHeight="1" x14ac:dyDescent="0.3">
      <c r="A28" s="12">
        <v>15</v>
      </c>
      <c r="B28" s="12">
        <v>183545</v>
      </c>
      <c r="C28" s="9"/>
      <c r="D28" s="9" t="s">
        <v>46</v>
      </c>
      <c r="E28" s="9" t="s">
        <v>470</v>
      </c>
      <c r="F28" s="9" t="s">
        <v>38</v>
      </c>
      <c r="G28" s="9" t="s">
        <v>41</v>
      </c>
      <c r="H28" s="9">
        <v>21</v>
      </c>
      <c r="I28" s="9" t="s">
        <v>42</v>
      </c>
      <c r="J28" s="9" t="s">
        <v>43</v>
      </c>
      <c r="K28" s="9" t="s">
        <v>44</v>
      </c>
      <c r="L28" s="9" t="s">
        <v>45</v>
      </c>
      <c r="M28" s="9">
        <v>4</v>
      </c>
      <c r="N28" s="9">
        <v>240</v>
      </c>
      <c r="O28" s="12">
        <v>7.78</v>
      </c>
      <c r="P28" s="19">
        <v>6.6750000000000007</v>
      </c>
      <c r="Q28" s="9" t="s">
        <v>61</v>
      </c>
      <c r="R28" s="9" t="s">
        <v>239</v>
      </c>
      <c r="S28" s="9" t="s">
        <v>44</v>
      </c>
      <c r="T28" s="9" t="s">
        <v>45</v>
      </c>
      <c r="U28" s="9"/>
      <c r="V28" s="9"/>
      <c r="W28" s="9"/>
      <c r="X28" s="9">
        <v>4</v>
      </c>
      <c r="Y28" s="9">
        <v>2</v>
      </c>
      <c r="Z28" s="9">
        <v>4</v>
      </c>
      <c r="AA28" s="9">
        <v>4</v>
      </c>
      <c r="AB28" s="9">
        <v>2</v>
      </c>
      <c r="AC28" s="9">
        <v>2</v>
      </c>
      <c r="AD28" s="34">
        <v>1</v>
      </c>
      <c r="AF28" s="24">
        <f t="shared" si="0"/>
        <v>14.675000000000001</v>
      </c>
      <c r="AG28" s="9"/>
      <c r="AH28" s="9"/>
      <c r="AI28" s="9"/>
      <c r="AJ28" s="9"/>
    </row>
    <row r="29" spans="1:54" ht="20.399999999999999" customHeight="1" x14ac:dyDescent="0.3">
      <c r="A29" s="55">
        <v>16</v>
      </c>
      <c r="B29" s="12">
        <v>182016</v>
      </c>
      <c r="C29" s="9"/>
      <c r="D29" s="9" t="s">
        <v>46</v>
      </c>
      <c r="E29" s="9" t="s">
        <v>470</v>
      </c>
      <c r="F29" s="9" t="s">
        <v>38</v>
      </c>
      <c r="G29" s="9" t="s">
        <v>41</v>
      </c>
      <c r="H29" s="9">
        <v>21</v>
      </c>
      <c r="I29" s="9" t="s">
        <v>42</v>
      </c>
      <c r="J29" s="9" t="s">
        <v>43</v>
      </c>
      <c r="K29" s="9" t="s">
        <v>44</v>
      </c>
      <c r="L29" s="9" t="s">
        <v>45</v>
      </c>
      <c r="M29" s="9">
        <v>4</v>
      </c>
      <c r="N29" s="9">
        <v>240</v>
      </c>
      <c r="O29" s="12">
        <v>7.35</v>
      </c>
      <c r="P29" s="19">
        <v>5.0624999999999982</v>
      </c>
      <c r="Q29" s="9" t="s">
        <v>61</v>
      </c>
      <c r="R29" s="9" t="s">
        <v>239</v>
      </c>
      <c r="S29" s="9" t="s">
        <v>44</v>
      </c>
      <c r="T29" s="9" t="s">
        <v>45</v>
      </c>
      <c r="U29" s="9"/>
      <c r="V29" s="9"/>
      <c r="W29" s="9"/>
      <c r="X29" s="9">
        <v>4</v>
      </c>
      <c r="Y29" s="9">
        <v>2</v>
      </c>
      <c r="Z29" s="9">
        <v>4</v>
      </c>
      <c r="AA29" s="9">
        <v>4</v>
      </c>
      <c r="AB29" s="9">
        <v>3</v>
      </c>
      <c r="AC29" s="9">
        <v>3</v>
      </c>
      <c r="AD29" s="34">
        <v>1</v>
      </c>
      <c r="AF29" s="24">
        <f t="shared" si="0"/>
        <v>14.062499999999998</v>
      </c>
      <c r="AG29" s="9"/>
      <c r="AH29" s="9"/>
      <c r="AI29" s="9"/>
      <c r="AJ29" s="9"/>
    </row>
    <row r="30" spans="1:54" ht="20.399999999999999" customHeight="1" x14ac:dyDescent="0.3">
      <c r="A30" s="12">
        <v>17</v>
      </c>
      <c r="B30" s="12">
        <v>188091</v>
      </c>
      <c r="C30" s="9"/>
      <c r="D30" s="9" t="s">
        <v>46</v>
      </c>
      <c r="E30" s="9" t="s">
        <v>470</v>
      </c>
      <c r="F30" s="9" t="s">
        <v>38</v>
      </c>
      <c r="G30" s="9" t="s">
        <v>41</v>
      </c>
      <c r="H30" s="9">
        <v>21</v>
      </c>
      <c r="I30" s="9" t="s">
        <v>42</v>
      </c>
      <c r="J30" s="9" t="s">
        <v>43</v>
      </c>
      <c r="K30" s="9" t="s">
        <v>44</v>
      </c>
      <c r="L30" s="9" t="s">
        <v>45</v>
      </c>
      <c r="M30" s="9">
        <v>4</v>
      </c>
      <c r="N30" s="9">
        <v>240</v>
      </c>
      <c r="O30" s="12">
        <v>6.83</v>
      </c>
      <c r="P30" s="31">
        <v>3.1125000000000003</v>
      </c>
      <c r="Q30" s="9"/>
      <c r="R30" s="9"/>
      <c r="S30" s="9"/>
      <c r="T30" s="9"/>
      <c r="U30" s="9"/>
      <c r="V30" s="9"/>
      <c r="W30" s="9"/>
      <c r="X30" s="9"/>
      <c r="Y30" s="9"/>
      <c r="Z30" s="9" t="s">
        <v>51</v>
      </c>
      <c r="AA30" s="9">
        <v>1</v>
      </c>
      <c r="AB30" s="9"/>
      <c r="AC30" s="9"/>
      <c r="AD30" s="34">
        <v>1</v>
      </c>
      <c r="AF30" s="24">
        <f t="shared" si="0"/>
        <v>4.1125000000000007</v>
      </c>
      <c r="AG30" s="9"/>
      <c r="AH30" s="9"/>
      <c r="AI30" s="9"/>
      <c r="AJ30" s="9"/>
    </row>
    <row r="31" spans="1:54" ht="20.399999999999999" customHeight="1" x14ac:dyDescent="0.3">
      <c r="A31" s="55">
        <v>18</v>
      </c>
      <c r="B31" s="12">
        <v>183233</v>
      </c>
      <c r="C31" s="9"/>
      <c r="D31" s="9" t="s">
        <v>46</v>
      </c>
      <c r="E31" s="9" t="s">
        <v>470</v>
      </c>
      <c r="F31" s="9" t="s">
        <v>38</v>
      </c>
      <c r="G31" s="9" t="s">
        <v>41</v>
      </c>
      <c r="H31" s="9">
        <v>21</v>
      </c>
      <c r="I31" s="9" t="s">
        <v>42</v>
      </c>
      <c r="J31" s="9" t="s">
        <v>43</v>
      </c>
      <c r="K31" s="9" t="s">
        <v>44</v>
      </c>
      <c r="L31" s="9" t="s">
        <v>45</v>
      </c>
      <c r="M31" s="9">
        <v>4</v>
      </c>
      <c r="N31" s="9">
        <v>240</v>
      </c>
      <c r="O31" s="12">
        <v>7</v>
      </c>
      <c r="P31" s="12">
        <v>3.75</v>
      </c>
      <c r="Q31" s="9"/>
      <c r="R31" s="9"/>
      <c r="S31" s="9"/>
      <c r="T31" s="9"/>
      <c r="U31" s="9"/>
      <c r="V31" s="9"/>
      <c r="W31" s="9"/>
      <c r="X31" s="9"/>
      <c r="Y31" s="9"/>
      <c r="Z31" s="9" t="s">
        <v>71</v>
      </c>
      <c r="AA31" s="9">
        <v>1</v>
      </c>
      <c r="AB31" s="9"/>
      <c r="AC31" s="9"/>
      <c r="AD31" s="34">
        <v>1</v>
      </c>
      <c r="AF31" s="24">
        <f t="shared" si="0"/>
        <v>4.75</v>
      </c>
      <c r="AG31" s="9"/>
      <c r="AH31" s="9"/>
      <c r="AI31" s="9"/>
      <c r="AJ31" s="9"/>
    </row>
    <row r="32" spans="1:54" ht="20.399999999999999" customHeight="1" x14ac:dyDescent="0.3">
      <c r="A32" s="12">
        <v>19</v>
      </c>
      <c r="B32" s="12">
        <v>183523</v>
      </c>
      <c r="C32" s="9"/>
      <c r="D32" s="9" t="s">
        <v>46</v>
      </c>
      <c r="E32" s="9" t="s">
        <v>470</v>
      </c>
      <c r="F32" s="9" t="s">
        <v>38</v>
      </c>
      <c r="G32" s="9" t="s">
        <v>50</v>
      </c>
      <c r="H32" s="9">
        <v>21</v>
      </c>
      <c r="I32" s="9" t="s">
        <v>42</v>
      </c>
      <c r="J32" s="9" t="s">
        <v>43</v>
      </c>
      <c r="K32" s="9" t="s">
        <v>44</v>
      </c>
      <c r="L32" s="9" t="s">
        <v>45</v>
      </c>
      <c r="M32" s="9">
        <v>4</v>
      </c>
      <c r="N32" s="9">
        <v>240</v>
      </c>
      <c r="O32" s="12">
        <v>6.81</v>
      </c>
      <c r="P32" s="12">
        <v>3.0374999999999988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34">
        <v>1</v>
      </c>
      <c r="AF32" s="24">
        <f t="shared" si="0"/>
        <v>3.0374999999999988</v>
      </c>
      <c r="AG32" s="9"/>
      <c r="AH32" s="9"/>
      <c r="AI32" s="9"/>
      <c r="AJ32" s="9"/>
    </row>
    <row r="33" spans="1:45" ht="20.399999999999999" customHeight="1" x14ac:dyDescent="0.3">
      <c r="A33" s="55">
        <v>20</v>
      </c>
      <c r="B33" s="12">
        <v>183179</v>
      </c>
      <c r="C33" s="9"/>
      <c r="D33" s="9" t="s">
        <v>46</v>
      </c>
      <c r="E33" s="9" t="s">
        <v>470</v>
      </c>
      <c r="F33" s="9" t="s">
        <v>38</v>
      </c>
      <c r="G33" s="9" t="s">
        <v>41</v>
      </c>
      <c r="H33" s="9">
        <v>21</v>
      </c>
      <c r="I33" s="9" t="s">
        <v>42</v>
      </c>
      <c r="J33" s="9" t="s">
        <v>50</v>
      </c>
      <c r="K33" s="9" t="s">
        <v>44</v>
      </c>
      <c r="L33" s="9" t="s">
        <v>45</v>
      </c>
      <c r="M33" s="9">
        <v>4</v>
      </c>
      <c r="N33" s="9">
        <v>240</v>
      </c>
      <c r="O33" s="12">
        <v>7.51</v>
      </c>
      <c r="P33" s="12">
        <v>5.6624999999999996</v>
      </c>
      <c r="Q33" s="9" t="s">
        <v>61</v>
      </c>
      <c r="R33" s="9" t="s">
        <v>239</v>
      </c>
      <c r="S33" s="9" t="s">
        <v>44</v>
      </c>
      <c r="T33" s="9" t="s">
        <v>45</v>
      </c>
      <c r="U33" s="9"/>
      <c r="V33" s="9"/>
      <c r="W33" s="9"/>
      <c r="X33" s="9">
        <v>4</v>
      </c>
      <c r="Y33" s="9">
        <v>2</v>
      </c>
      <c r="Z33" s="9" t="s">
        <v>487</v>
      </c>
      <c r="AA33" s="9">
        <v>4</v>
      </c>
      <c r="AB33" s="9">
        <v>5</v>
      </c>
      <c r="AC33" s="9">
        <v>5</v>
      </c>
      <c r="AD33" s="34">
        <v>1</v>
      </c>
      <c r="AF33" s="24">
        <f t="shared" si="0"/>
        <v>16.662500000000001</v>
      </c>
      <c r="AG33" s="9"/>
      <c r="AH33" s="9"/>
      <c r="AI33" s="9"/>
      <c r="AJ33" s="9"/>
    </row>
    <row r="34" spans="1:45" ht="20.399999999999999" customHeight="1" x14ac:dyDescent="0.3">
      <c r="A34" s="12">
        <v>21</v>
      </c>
      <c r="B34" s="12">
        <v>189159</v>
      </c>
      <c r="C34" s="9"/>
      <c r="D34" s="9" t="s">
        <v>46</v>
      </c>
      <c r="E34" s="9" t="s">
        <v>470</v>
      </c>
      <c r="F34" s="9" t="s">
        <v>38</v>
      </c>
      <c r="G34" s="9" t="s">
        <v>41</v>
      </c>
      <c r="H34" s="9">
        <v>21</v>
      </c>
      <c r="I34" s="9" t="s">
        <v>42</v>
      </c>
      <c r="J34" s="9" t="s">
        <v>43</v>
      </c>
      <c r="K34" s="9" t="s">
        <v>44</v>
      </c>
      <c r="L34" s="9" t="s">
        <v>45</v>
      </c>
      <c r="M34" s="9">
        <v>4</v>
      </c>
      <c r="N34" s="9">
        <v>240</v>
      </c>
      <c r="O34" s="12">
        <v>6.73</v>
      </c>
      <c r="P34" s="12">
        <v>2.7375000000000016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34">
        <v>1</v>
      </c>
      <c r="AF34" s="24">
        <f t="shared" si="0"/>
        <v>2.7375000000000016</v>
      </c>
      <c r="AG34" s="9"/>
      <c r="AH34" s="9"/>
      <c r="AI34" s="9"/>
      <c r="AJ34" s="9"/>
    </row>
    <row r="35" spans="1:45" ht="20.399999999999999" customHeight="1" x14ac:dyDescent="0.3">
      <c r="A35" s="55">
        <v>22</v>
      </c>
      <c r="B35" s="12">
        <v>190104</v>
      </c>
      <c r="C35" s="9"/>
      <c r="D35" s="9" t="s">
        <v>46</v>
      </c>
      <c r="E35" s="9" t="s">
        <v>470</v>
      </c>
      <c r="F35" s="9" t="s">
        <v>38</v>
      </c>
      <c r="G35" s="9" t="s">
        <v>41</v>
      </c>
      <c r="H35" s="9">
        <v>21</v>
      </c>
      <c r="I35" s="9" t="s">
        <v>42</v>
      </c>
      <c r="J35" s="9" t="s">
        <v>43</v>
      </c>
      <c r="K35" s="9" t="s">
        <v>44</v>
      </c>
      <c r="L35" s="9" t="s">
        <v>45</v>
      </c>
      <c r="M35" s="9">
        <v>4</v>
      </c>
      <c r="N35" s="9">
        <v>240</v>
      </c>
      <c r="O35" s="12">
        <v>7.05</v>
      </c>
      <c r="P35" s="12">
        <v>3.9374999999999991</v>
      </c>
      <c r="Q35" s="9"/>
      <c r="R35" s="9"/>
      <c r="S35" s="9"/>
      <c r="T35" s="9"/>
      <c r="U35" s="9"/>
      <c r="V35" s="9"/>
      <c r="W35" s="9"/>
      <c r="X35" s="9"/>
      <c r="Y35" s="9"/>
      <c r="Z35" s="9" t="s">
        <v>73</v>
      </c>
      <c r="AA35" s="9">
        <v>1</v>
      </c>
      <c r="AB35" s="9"/>
      <c r="AC35" s="9"/>
      <c r="AD35" s="34">
        <v>1</v>
      </c>
      <c r="AF35" s="24">
        <f t="shared" si="0"/>
        <v>4.9374999999999991</v>
      </c>
      <c r="AG35" s="9"/>
      <c r="AH35" s="9"/>
      <c r="AI35" s="9"/>
      <c r="AJ35" s="9"/>
    </row>
    <row r="36" spans="1:45" ht="20.399999999999999" customHeight="1" x14ac:dyDescent="0.3">
      <c r="A36" s="12">
        <v>23</v>
      </c>
      <c r="B36" s="12">
        <v>187504</v>
      </c>
      <c r="C36" s="9"/>
      <c r="D36" s="9" t="s">
        <v>46</v>
      </c>
      <c r="E36" s="9" t="s">
        <v>470</v>
      </c>
      <c r="F36" s="9" t="s">
        <v>38</v>
      </c>
      <c r="G36" s="9" t="s">
        <v>41</v>
      </c>
      <c r="H36" s="9">
        <v>21</v>
      </c>
      <c r="I36" s="9" t="s">
        <v>42</v>
      </c>
      <c r="J36" s="9" t="s">
        <v>43</v>
      </c>
      <c r="K36" s="9" t="s">
        <v>44</v>
      </c>
      <c r="L36" s="9" t="s">
        <v>45</v>
      </c>
      <c r="M36" s="9">
        <v>4</v>
      </c>
      <c r="N36" s="9">
        <v>240</v>
      </c>
      <c r="O36" s="12">
        <v>7.38</v>
      </c>
      <c r="P36" s="12">
        <v>5.1749999999999998</v>
      </c>
      <c r="Q36" s="9" t="s">
        <v>61</v>
      </c>
      <c r="R36" s="9" t="s">
        <v>239</v>
      </c>
      <c r="S36" s="9"/>
      <c r="T36" s="9"/>
      <c r="U36" s="9"/>
      <c r="V36" s="9"/>
      <c r="W36" s="9"/>
      <c r="X36" s="9">
        <v>4</v>
      </c>
      <c r="Y36" s="9">
        <v>2</v>
      </c>
      <c r="Z36" s="9" t="s">
        <v>503</v>
      </c>
      <c r="AA36" s="9">
        <v>2</v>
      </c>
      <c r="AB36" s="9">
        <v>3</v>
      </c>
      <c r="AC36" s="9">
        <v>3</v>
      </c>
      <c r="AD36" s="34">
        <v>1</v>
      </c>
      <c r="AF36" s="24">
        <f t="shared" si="0"/>
        <v>12.175000000000001</v>
      </c>
      <c r="AG36" s="9"/>
      <c r="AH36" s="9"/>
      <c r="AI36" s="9"/>
      <c r="AJ36" s="9"/>
    </row>
    <row r="37" spans="1:45" ht="20.399999999999999" customHeight="1" x14ac:dyDescent="0.3">
      <c r="A37" s="55">
        <v>24</v>
      </c>
      <c r="B37" s="12">
        <v>189782</v>
      </c>
      <c r="C37" s="9"/>
      <c r="D37" s="9" t="s">
        <v>46</v>
      </c>
      <c r="E37" s="9" t="s">
        <v>470</v>
      </c>
      <c r="F37" s="9" t="s">
        <v>38</v>
      </c>
      <c r="G37" s="9" t="s">
        <v>41</v>
      </c>
      <c r="H37" s="9">
        <v>21</v>
      </c>
      <c r="I37" s="9" t="s">
        <v>42</v>
      </c>
      <c r="J37" s="9" t="s">
        <v>43</v>
      </c>
      <c r="K37" s="9" t="s">
        <v>44</v>
      </c>
      <c r="L37" s="9" t="s">
        <v>45</v>
      </c>
      <c r="M37" s="9">
        <v>4</v>
      </c>
      <c r="N37" s="9">
        <v>240</v>
      </c>
      <c r="O37" s="12">
        <v>7.36</v>
      </c>
      <c r="P37" s="12">
        <v>5.1000000000000014</v>
      </c>
      <c r="Q37" s="9"/>
      <c r="R37" s="9"/>
      <c r="S37" s="9"/>
      <c r="T37" s="9"/>
      <c r="U37" s="9"/>
      <c r="V37" s="9"/>
      <c r="W37" s="9"/>
      <c r="X37" s="9"/>
      <c r="Y37" s="9"/>
      <c r="Z37" s="9" t="s">
        <v>129</v>
      </c>
      <c r="AA37" s="9">
        <v>1</v>
      </c>
      <c r="AB37" s="9">
        <v>1</v>
      </c>
      <c r="AC37" s="9">
        <v>1</v>
      </c>
      <c r="AD37" s="34">
        <v>1</v>
      </c>
      <c r="AF37" s="24">
        <f t="shared" si="0"/>
        <v>7.1000000000000014</v>
      </c>
      <c r="AG37" s="9"/>
      <c r="AH37" s="9"/>
      <c r="AI37" s="9"/>
      <c r="AJ37" s="9"/>
    </row>
    <row r="38" spans="1:45" ht="20.399999999999999" customHeight="1" x14ac:dyDescent="0.3">
      <c r="A38" s="12">
        <v>25</v>
      </c>
      <c r="B38" s="12">
        <v>189609</v>
      </c>
      <c r="C38" s="9"/>
      <c r="D38" s="9" t="s">
        <v>46</v>
      </c>
      <c r="E38" s="9" t="s">
        <v>470</v>
      </c>
      <c r="F38" s="9" t="s">
        <v>38</v>
      </c>
      <c r="G38" s="9" t="s">
        <v>41</v>
      </c>
      <c r="H38" s="9">
        <v>21</v>
      </c>
      <c r="I38" s="9" t="s">
        <v>42</v>
      </c>
      <c r="J38" s="9" t="s">
        <v>43</v>
      </c>
      <c r="K38" s="9" t="s">
        <v>44</v>
      </c>
      <c r="L38" s="9" t="s">
        <v>45</v>
      </c>
      <c r="M38" s="9">
        <v>4</v>
      </c>
      <c r="N38" s="9">
        <v>240</v>
      </c>
      <c r="O38" s="12">
        <v>7.13</v>
      </c>
      <c r="P38" s="12">
        <v>4.2374999999999998</v>
      </c>
      <c r="Q38" s="9"/>
      <c r="R38" s="9"/>
      <c r="S38" s="9"/>
      <c r="T38" s="9"/>
      <c r="U38" s="9"/>
      <c r="V38" s="9"/>
      <c r="W38" s="9"/>
      <c r="X38" s="9"/>
      <c r="Y38" s="9"/>
      <c r="Z38" s="9" t="s">
        <v>209</v>
      </c>
      <c r="AA38" s="9">
        <v>3</v>
      </c>
      <c r="AB38" s="9">
        <v>1</v>
      </c>
      <c r="AC38" s="9">
        <v>1</v>
      </c>
      <c r="AD38" s="34">
        <v>1</v>
      </c>
      <c r="AF38" s="24">
        <f t="shared" si="0"/>
        <v>8.2375000000000007</v>
      </c>
      <c r="AG38" s="9"/>
      <c r="AH38" s="9"/>
      <c r="AI38" s="9"/>
      <c r="AJ38" s="9"/>
    </row>
    <row r="39" spans="1:45" ht="20.399999999999999" customHeight="1" x14ac:dyDescent="0.3">
      <c r="A39" s="55">
        <v>26</v>
      </c>
      <c r="B39" s="12">
        <v>180094</v>
      </c>
      <c r="C39" s="9"/>
      <c r="D39" s="9" t="s">
        <v>46</v>
      </c>
      <c r="E39" s="9" t="s">
        <v>510</v>
      </c>
      <c r="F39" s="9" t="s">
        <v>74</v>
      </c>
      <c r="G39" s="9" t="s">
        <v>76</v>
      </c>
      <c r="H39" s="9">
        <v>21</v>
      </c>
      <c r="I39" s="9" t="s">
        <v>42</v>
      </c>
      <c r="J39" s="9" t="s">
        <v>43</v>
      </c>
      <c r="K39" s="9" t="s">
        <v>44</v>
      </c>
      <c r="L39" s="9" t="s">
        <v>45</v>
      </c>
      <c r="M39" s="9">
        <v>4</v>
      </c>
      <c r="N39" s="9">
        <v>240</v>
      </c>
      <c r="O39" s="12">
        <v>7.8</v>
      </c>
      <c r="P39" s="31">
        <v>6.7499999999999991</v>
      </c>
      <c r="Q39" s="9"/>
      <c r="R39" s="9"/>
      <c r="S39" s="9"/>
      <c r="T39" s="9"/>
      <c r="U39" s="9"/>
      <c r="V39" s="9"/>
      <c r="W39" s="9"/>
      <c r="X39" s="9"/>
      <c r="Y39" s="9"/>
      <c r="Z39" s="9" t="s">
        <v>512</v>
      </c>
      <c r="AA39" s="9">
        <v>4</v>
      </c>
      <c r="AB39" s="9">
        <v>2</v>
      </c>
      <c r="AC39" s="9">
        <v>2</v>
      </c>
      <c r="AD39" s="34">
        <v>1</v>
      </c>
      <c r="AF39" s="24">
        <f t="shared" si="0"/>
        <v>12.75</v>
      </c>
      <c r="AG39" s="9"/>
      <c r="AH39" s="9"/>
      <c r="AI39" s="9"/>
      <c r="AJ39" s="9"/>
    </row>
    <row r="40" spans="1:45" ht="20.399999999999999" customHeight="1" x14ac:dyDescent="0.3">
      <c r="A40" s="12">
        <v>27</v>
      </c>
      <c r="B40" s="12">
        <v>178252</v>
      </c>
      <c r="C40" s="9"/>
      <c r="D40" s="9" t="s">
        <v>46</v>
      </c>
      <c r="E40" s="9" t="s">
        <v>510</v>
      </c>
      <c r="F40" s="9" t="s">
        <v>74</v>
      </c>
      <c r="G40" s="9" t="s">
        <v>76</v>
      </c>
      <c r="H40" s="9">
        <v>21</v>
      </c>
      <c r="I40" s="9" t="s">
        <v>42</v>
      </c>
      <c r="J40" s="9" t="s">
        <v>43</v>
      </c>
      <c r="K40" s="9" t="s">
        <v>44</v>
      </c>
      <c r="L40" s="9" t="s">
        <v>45</v>
      </c>
      <c r="M40" s="9">
        <v>4</v>
      </c>
      <c r="N40" s="9">
        <v>240</v>
      </c>
      <c r="O40" s="12">
        <v>7.27</v>
      </c>
      <c r="P40" s="31">
        <v>4.7624999999999984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34">
        <v>1</v>
      </c>
      <c r="AF40" s="24">
        <f t="shared" si="0"/>
        <v>4.7624999999999984</v>
      </c>
      <c r="AG40" s="9"/>
      <c r="AH40" s="9"/>
      <c r="AI40" s="9"/>
      <c r="AJ40" s="9"/>
    </row>
    <row r="41" spans="1:45" ht="20.399999999999999" customHeight="1" x14ac:dyDescent="0.3">
      <c r="A41" s="55">
        <v>28</v>
      </c>
      <c r="B41" s="12">
        <v>179678</v>
      </c>
      <c r="C41" s="9"/>
      <c r="D41" s="9" t="s">
        <v>46</v>
      </c>
      <c r="E41" s="9" t="s">
        <v>516</v>
      </c>
      <c r="F41" s="9" t="s">
        <v>74</v>
      </c>
      <c r="G41" s="9" t="s">
        <v>41</v>
      </c>
      <c r="H41" s="9">
        <v>21</v>
      </c>
      <c r="I41" s="9" t="s">
        <v>42</v>
      </c>
      <c r="J41" s="9" t="s">
        <v>82</v>
      </c>
      <c r="K41" s="9" t="s">
        <v>44</v>
      </c>
      <c r="L41" s="9" t="s">
        <v>45</v>
      </c>
      <c r="M41" s="9">
        <v>3</v>
      </c>
      <c r="N41" s="9">
        <v>180</v>
      </c>
      <c r="O41" s="12">
        <v>6.73</v>
      </c>
      <c r="P41" s="31">
        <v>2.7375000000000016</v>
      </c>
      <c r="Q41" s="9"/>
      <c r="R41" s="9"/>
      <c r="S41" s="9"/>
      <c r="T41" s="9"/>
      <c r="U41" s="9"/>
      <c r="V41" s="9"/>
      <c r="W41" s="9"/>
      <c r="X41" s="9"/>
      <c r="Y41" s="9"/>
      <c r="Z41" s="9" t="s">
        <v>65</v>
      </c>
      <c r="AA41" s="9">
        <v>1</v>
      </c>
      <c r="AB41" s="9"/>
      <c r="AC41" s="9"/>
      <c r="AD41" s="34">
        <v>1</v>
      </c>
      <c r="AF41" s="24">
        <f t="shared" si="0"/>
        <v>3.7375000000000016</v>
      </c>
      <c r="AG41" s="9"/>
      <c r="AH41" s="9"/>
      <c r="AI41" s="9"/>
      <c r="AJ41" s="9"/>
    </row>
    <row r="42" spans="1:45" ht="20.399999999999999" customHeight="1" x14ac:dyDescent="0.3">
      <c r="A42" s="12">
        <v>29</v>
      </c>
      <c r="B42" s="12">
        <v>179885</v>
      </c>
      <c r="C42" s="9"/>
      <c r="D42" s="9" t="s">
        <v>46</v>
      </c>
      <c r="E42" s="9" t="s">
        <v>510</v>
      </c>
      <c r="F42" s="9" t="s">
        <v>74</v>
      </c>
      <c r="G42" s="9" t="s">
        <v>41</v>
      </c>
      <c r="H42" s="9">
        <v>21</v>
      </c>
      <c r="I42" s="9" t="s">
        <v>42</v>
      </c>
      <c r="J42" s="9" t="s">
        <v>50</v>
      </c>
      <c r="K42" s="9" t="s">
        <v>44</v>
      </c>
      <c r="L42" s="9" t="s">
        <v>45</v>
      </c>
      <c r="M42" s="9">
        <v>4</v>
      </c>
      <c r="N42" s="9">
        <v>240</v>
      </c>
      <c r="O42" s="12">
        <v>7.28</v>
      </c>
      <c r="P42" s="31">
        <v>4.8000000000000007</v>
      </c>
      <c r="Q42" s="9"/>
      <c r="R42" s="9"/>
      <c r="S42" s="9"/>
      <c r="T42" s="9"/>
      <c r="U42" s="9"/>
      <c r="V42" s="9"/>
      <c r="W42" s="9"/>
      <c r="X42" s="9"/>
      <c r="Y42" s="9"/>
      <c r="Z42" s="9">
        <v>2</v>
      </c>
      <c r="AA42" s="9">
        <v>2</v>
      </c>
      <c r="AB42" s="9"/>
      <c r="AC42" s="9"/>
      <c r="AD42" s="34">
        <v>1</v>
      </c>
      <c r="AF42" s="24">
        <f t="shared" si="0"/>
        <v>6.8000000000000007</v>
      </c>
      <c r="AG42" s="9"/>
      <c r="AH42" s="9"/>
      <c r="AI42" s="9"/>
      <c r="AJ42" s="9"/>
    </row>
    <row r="43" spans="1:45" ht="20.399999999999999" customHeight="1" x14ac:dyDescent="0.3">
      <c r="A43" s="55">
        <v>30</v>
      </c>
      <c r="B43" s="12" t="s">
        <v>83</v>
      </c>
      <c r="C43" s="9"/>
      <c r="D43" s="9" t="s">
        <v>46</v>
      </c>
      <c r="E43" s="9" t="s">
        <v>510</v>
      </c>
      <c r="F43" s="9" t="s">
        <v>74</v>
      </c>
      <c r="G43" s="9" t="s">
        <v>41</v>
      </c>
      <c r="H43" s="9">
        <v>21</v>
      </c>
      <c r="I43" s="9" t="s">
        <v>42</v>
      </c>
      <c r="J43" s="9" t="s">
        <v>50</v>
      </c>
      <c r="K43" s="9" t="s">
        <v>44</v>
      </c>
      <c r="L43" s="9" t="s">
        <v>45</v>
      </c>
      <c r="M43" s="9">
        <v>4</v>
      </c>
      <c r="N43" s="9">
        <v>240</v>
      </c>
      <c r="O43" s="12">
        <v>7.18</v>
      </c>
      <c r="P43" s="31">
        <v>4.4249999999999989</v>
      </c>
      <c r="Q43" s="9" t="s">
        <v>84</v>
      </c>
      <c r="R43" s="9" t="s">
        <v>85</v>
      </c>
      <c r="S43" s="9" t="s">
        <v>86</v>
      </c>
      <c r="T43" s="9" t="s">
        <v>87</v>
      </c>
      <c r="U43" s="9"/>
      <c r="V43" s="9"/>
      <c r="W43" s="9"/>
      <c r="X43" s="9"/>
      <c r="Y43" s="9"/>
      <c r="Z43" s="9"/>
      <c r="AA43" s="9"/>
      <c r="AB43" s="9"/>
      <c r="AC43" s="9"/>
      <c r="AD43" s="34">
        <v>1</v>
      </c>
      <c r="AF43" s="24">
        <f t="shared" si="0"/>
        <v>4.4249999999999989</v>
      </c>
      <c r="AG43" s="9"/>
      <c r="AH43" s="9"/>
      <c r="AI43" s="9"/>
      <c r="AJ43" s="9"/>
    </row>
    <row r="44" spans="1:45" ht="20.399999999999999" customHeight="1" x14ac:dyDescent="0.3">
      <c r="A44" s="12">
        <v>31</v>
      </c>
      <c r="B44" s="12">
        <v>179471</v>
      </c>
      <c r="C44" s="9"/>
      <c r="D44" s="9" t="s">
        <v>46</v>
      </c>
      <c r="E44" s="9" t="s">
        <v>510</v>
      </c>
      <c r="F44" s="9" t="s">
        <v>74</v>
      </c>
      <c r="G44" s="9" t="s">
        <v>41</v>
      </c>
      <c r="H44" s="9">
        <v>21</v>
      </c>
      <c r="I44" s="9" t="s">
        <v>42</v>
      </c>
      <c r="J44" s="9" t="s">
        <v>50</v>
      </c>
      <c r="K44" s="9" t="s">
        <v>44</v>
      </c>
      <c r="L44" s="9" t="s">
        <v>45</v>
      </c>
      <c r="M44" s="9">
        <v>4</v>
      </c>
      <c r="N44" s="9">
        <v>240</v>
      </c>
      <c r="O44" s="12">
        <v>8.0269999999999992</v>
      </c>
      <c r="P44" s="31">
        <v>7.6012499999999967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34">
        <v>1</v>
      </c>
      <c r="AF44" s="24">
        <f t="shared" si="0"/>
        <v>7.6012499999999967</v>
      </c>
      <c r="AG44" s="9"/>
      <c r="AH44" s="9"/>
      <c r="AI44" s="9"/>
      <c r="AJ44" s="9"/>
    </row>
    <row r="45" spans="1:45" ht="20.399999999999999" customHeight="1" x14ac:dyDescent="0.3">
      <c r="A45" s="55">
        <v>32</v>
      </c>
      <c r="B45" s="12">
        <v>179509</v>
      </c>
      <c r="C45" s="9"/>
      <c r="D45" s="9" t="s">
        <v>46</v>
      </c>
      <c r="E45" s="9" t="s">
        <v>510</v>
      </c>
      <c r="F45" s="9" t="s">
        <v>74</v>
      </c>
      <c r="G45" s="9" t="s">
        <v>526</v>
      </c>
      <c r="H45" s="9">
        <v>21</v>
      </c>
      <c r="I45" s="9" t="s">
        <v>42</v>
      </c>
      <c r="J45" s="9" t="s">
        <v>50</v>
      </c>
      <c r="K45" s="9" t="s">
        <v>44</v>
      </c>
      <c r="L45" s="9" t="s">
        <v>45</v>
      </c>
      <c r="M45" s="9">
        <v>4</v>
      </c>
      <c r="N45" s="9">
        <v>240</v>
      </c>
      <c r="O45" s="12">
        <v>7.08</v>
      </c>
      <c r="P45" s="31">
        <v>4.0500000000000007</v>
      </c>
      <c r="Q45" s="9"/>
      <c r="R45" s="9"/>
      <c r="S45" s="9"/>
      <c r="T45" s="9"/>
      <c r="U45" s="9"/>
      <c r="V45" s="9"/>
      <c r="W45" s="9"/>
      <c r="X45" s="9"/>
      <c r="Y45" s="9"/>
      <c r="Z45" s="9" t="s">
        <v>527</v>
      </c>
      <c r="AA45" s="9">
        <v>1</v>
      </c>
      <c r="AB45" s="9"/>
      <c r="AC45" s="9"/>
      <c r="AD45" s="34">
        <v>1</v>
      </c>
      <c r="AF45" s="24">
        <f t="shared" si="0"/>
        <v>5.0500000000000007</v>
      </c>
      <c r="AG45" s="9"/>
      <c r="AH45" s="9"/>
      <c r="AI45" s="9"/>
      <c r="AJ45" s="9"/>
    </row>
    <row r="46" spans="1:45" ht="20.399999999999999" customHeight="1" x14ac:dyDescent="0.3">
      <c r="A46" s="12">
        <v>33</v>
      </c>
      <c r="B46" s="12">
        <v>178815</v>
      </c>
      <c r="C46" s="9"/>
      <c r="D46" s="9" t="s">
        <v>46</v>
      </c>
      <c r="E46" s="9" t="s">
        <v>537</v>
      </c>
      <c r="F46" s="9" t="s">
        <v>74</v>
      </c>
      <c r="G46" s="9" t="s">
        <v>556</v>
      </c>
      <c r="H46" s="9">
        <v>21</v>
      </c>
      <c r="I46" s="9" t="s">
        <v>557</v>
      </c>
      <c r="J46" s="9" t="s">
        <v>91</v>
      </c>
      <c r="K46" s="9" t="s">
        <v>558</v>
      </c>
      <c r="L46" s="9" t="s">
        <v>45</v>
      </c>
      <c r="M46" s="9">
        <v>3</v>
      </c>
      <c r="N46" s="9"/>
      <c r="O46" s="12">
        <v>6.46</v>
      </c>
      <c r="P46" s="31">
        <v>1.7249999999999999</v>
      </c>
      <c r="Q46" s="9"/>
      <c r="R46" s="9"/>
      <c r="S46" s="9"/>
      <c r="T46" s="9"/>
      <c r="U46" s="9"/>
      <c r="V46" s="9"/>
      <c r="W46" s="9"/>
      <c r="X46" s="9"/>
      <c r="Y46" s="9"/>
      <c r="Z46" s="9" t="s">
        <v>559</v>
      </c>
      <c r="AA46" s="9">
        <v>4</v>
      </c>
      <c r="AB46" s="9">
        <v>2</v>
      </c>
      <c r="AC46" s="9">
        <v>2</v>
      </c>
      <c r="AD46" s="34">
        <v>1</v>
      </c>
      <c r="AF46" s="24">
        <f t="shared" ref="AF46:AF77" si="1">P80+Y80+AA80+AC80</f>
        <v>7.0624999999999991</v>
      </c>
      <c r="AG46" s="9"/>
      <c r="AH46" s="9"/>
      <c r="AI46" s="9"/>
      <c r="AJ46" s="9"/>
    </row>
    <row r="47" spans="1:45" ht="20.399999999999999" customHeight="1" x14ac:dyDescent="0.3">
      <c r="A47" s="55">
        <v>34</v>
      </c>
      <c r="B47" s="12">
        <v>183501</v>
      </c>
      <c r="C47" s="9"/>
      <c r="D47" s="9" t="s">
        <v>46</v>
      </c>
      <c r="E47" s="9" t="s">
        <v>537</v>
      </c>
      <c r="F47" s="9" t="s">
        <v>74</v>
      </c>
      <c r="G47" s="9" t="s">
        <v>97</v>
      </c>
      <c r="H47" s="9">
        <v>21</v>
      </c>
      <c r="I47" s="9" t="s">
        <v>98</v>
      </c>
      <c r="J47" s="9" t="s">
        <v>91</v>
      </c>
      <c r="K47" s="9" t="s">
        <v>99</v>
      </c>
      <c r="L47" s="9" t="s">
        <v>45</v>
      </c>
      <c r="M47" s="9">
        <v>4</v>
      </c>
      <c r="N47" s="9">
        <v>240</v>
      </c>
      <c r="O47" s="12">
        <v>7.52</v>
      </c>
      <c r="P47" s="19">
        <v>5.6999999999999984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34">
        <v>1</v>
      </c>
      <c r="AF47" s="24">
        <f t="shared" si="1"/>
        <v>12.5</v>
      </c>
      <c r="AG47" s="9"/>
      <c r="AH47" s="9"/>
      <c r="AI47" s="9"/>
      <c r="AJ47" s="9"/>
    </row>
    <row r="48" spans="1:45" s="49" customFormat="1" ht="20.399999999999999" customHeight="1" x14ac:dyDescent="0.3">
      <c r="A48" s="12">
        <v>35</v>
      </c>
      <c r="B48" s="12">
        <v>184334</v>
      </c>
      <c r="C48" s="9"/>
      <c r="D48" s="9" t="s">
        <v>46</v>
      </c>
      <c r="E48" s="9" t="s">
        <v>537</v>
      </c>
      <c r="F48" s="9" t="s">
        <v>74</v>
      </c>
      <c r="G48" s="9" t="s">
        <v>126</v>
      </c>
      <c r="H48" s="9">
        <v>21</v>
      </c>
      <c r="I48" s="9" t="s">
        <v>103</v>
      </c>
      <c r="J48" s="9" t="s">
        <v>91</v>
      </c>
      <c r="K48" s="9" t="s">
        <v>99</v>
      </c>
      <c r="L48" s="9" t="s">
        <v>45</v>
      </c>
      <c r="M48" s="9">
        <v>4</v>
      </c>
      <c r="N48" s="9">
        <v>240</v>
      </c>
      <c r="O48" s="12">
        <v>6.7</v>
      </c>
      <c r="P48" s="19">
        <v>2.6250000000000009</v>
      </c>
      <c r="Q48" s="9"/>
      <c r="R48" s="9"/>
      <c r="S48" s="9"/>
      <c r="T48" s="9"/>
      <c r="U48" s="9"/>
      <c r="V48" s="9"/>
      <c r="W48" s="9"/>
      <c r="X48" s="9"/>
      <c r="Y48" s="9"/>
      <c r="Z48" s="9" t="s">
        <v>65</v>
      </c>
      <c r="AA48" s="9">
        <v>1</v>
      </c>
      <c r="AB48" s="9"/>
      <c r="AC48" s="9"/>
      <c r="AD48" s="34">
        <v>1</v>
      </c>
      <c r="AE48" s="1"/>
      <c r="AF48" s="24">
        <f t="shared" si="1"/>
        <v>8.5</v>
      </c>
      <c r="AG48" s="9"/>
      <c r="AH48" s="9"/>
      <c r="AI48" s="9"/>
      <c r="AJ48" s="9"/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20.399999999999999" customHeight="1" x14ac:dyDescent="0.3">
      <c r="A49" s="55">
        <v>36</v>
      </c>
      <c r="B49" s="12">
        <v>185284</v>
      </c>
      <c r="C49" s="9"/>
      <c r="D49" s="9" t="s">
        <v>46</v>
      </c>
      <c r="E49" s="9" t="s">
        <v>537</v>
      </c>
      <c r="F49" s="9" t="s">
        <v>74</v>
      </c>
      <c r="G49" s="9" t="s">
        <v>126</v>
      </c>
      <c r="H49" s="9">
        <v>21</v>
      </c>
      <c r="I49" s="9" t="s">
        <v>120</v>
      </c>
      <c r="J49" s="9" t="s">
        <v>91</v>
      </c>
      <c r="K49" s="9" t="s">
        <v>188</v>
      </c>
      <c r="L49" s="9" t="s">
        <v>45</v>
      </c>
      <c r="M49" s="9">
        <v>4</v>
      </c>
      <c r="N49" s="9">
        <v>240</v>
      </c>
      <c r="O49" s="12">
        <v>7.75</v>
      </c>
      <c r="P49" s="19">
        <v>6.5625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34">
        <v>1</v>
      </c>
      <c r="AF49" s="24">
        <f t="shared" si="1"/>
        <v>11.875</v>
      </c>
      <c r="AG49" s="9"/>
      <c r="AH49" s="9"/>
      <c r="AI49" s="9"/>
      <c r="AJ49" s="9"/>
    </row>
    <row r="50" spans="1:45" ht="20.399999999999999" customHeight="1" x14ac:dyDescent="0.3">
      <c r="A50" s="12">
        <v>37</v>
      </c>
      <c r="B50" s="12">
        <v>184788</v>
      </c>
      <c r="C50" s="9"/>
      <c r="D50" s="9" t="s">
        <v>46</v>
      </c>
      <c r="E50" s="9" t="s">
        <v>537</v>
      </c>
      <c r="F50" s="9" t="s">
        <v>74</v>
      </c>
      <c r="G50" s="9" t="s">
        <v>126</v>
      </c>
      <c r="H50" s="9">
        <v>21</v>
      </c>
      <c r="I50" s="9" t="s">
        <v>584</v>
      </c>
      <c r="J50" s="9" t="s">
        <v>91</v>
      </c>
      <c r="K50" s="9" t="s">
        <v>188</v>
      </c>
      <c r="L50" s="9" t="s">
        <v>45</v>
      </c>
      <c r="M50" s="9">
        <v>4</v>
      </c>
      <c r="N50" s="9">
        <v>240</v>
      </c>
      <c r="O50" s="12">
        <v>9.3000000000000007</v>
      </c>
      <c r="P50" s="19">
        <v>12.375000000000004</v>
      </c>
      <c r="Q50" s="9" t="s">
        <v>61</v>
      </c>
      <c r="R50" s="9"/>
      <c r="S50" s="9"/>
      <c r="T50" s="9"/>
      <c r="U50" s="9"/>
      <c r="V50" s="9"/>
      <c r="W50" s="9"/>
      <c r="X50" s="9"/>
      <c r="Y50" s="9"/>
      <c r="Z50" s="9" t="s">
        <v>585</v>
      </c>
      <c r="AA50" s="9"/>
      <c r="AB50" s="9"/>
      <c r="AC50" s="9"/>
      <c r="AD50" s="34">
        <v>1</v>
      </c>
      <c r="AF50" s="24">
        <f t="shared" si="1"/>
        <v>5.5625000000000018</v>
      </c>
      <c r="AG50" s="9"/>
      <c r="AH50" s="9"/>
      <c r="AI50" s="9"/>
      <c r="AJ50" s="9"/>
    </row>
    <row r="51" spans="1:45" s="44" customFormat="1" ht="20.399999999999999" customHeight="1" x14ac:dyDescent="0.3">
      <c r="A51" s="55">
        <v>38</v>
      </c>
      <c r="B51" s="12">
        <v>185357</v>
      </c>
      <c r="C51" s="9"/>
      <c r="D51" s="9" t="s">
        <v>46</v>
      </c>
      <c r="E51" s="9" t="s">
        <v>537</v>
      </c>
      <c r="F51" s="9" t="s">
        <v>74</v>
      </c>
      <c r="G51" s="9" t="s">
        <v>126</v>
      </c>
      <c r="H51" s="9">
        <v>21</v>
      </c>
      <c r="I51" s="9" t="s">
        <v>103</v>
      </c>
      <c r="J51" s="9" t="s">
        <v>91</v>
      </c>
      <c r="K51" s="9" t="s">
        <v>206</v>
      </c>
      <c r="L51" s="9" t="s">
        <v>45</v>
      </c>
      <c r="M51" s="9">
        <v>4</v>
      </c>
      <c r="N51" s="9">
        <v>240</v>
      </c>
      <c r="O51" s="12">
        <v>7.38</v>
      </c>
      <c r="P51" s="19">
        <v>5.1749999999999998</v>
      </c>
      <c r="Q51" s="9" t="s">
        <v>84</v>
      </c>
      <c r="R51" s="9"/>
      <c r="S51" s="9"/>
      <c r="T51" s="9"/>
      <c r="U51" s="9"/>
      <c r="V51" s="9"/>
      <c r="W51" s="9"/>
      <c r="X51" s="9"/>
      <c r="Y51" s="9"/>
      <c r="Z51" s="9" t="s">
        <v>255</v>
      </c>
      <c r="AA51" s="9">
        <v>4</v>
      </c>
      <c r="AB51" s="9"/>
      <c r="AC51" s="9"/>
      <c r="AD51" s="34">
        <v>1</v>
      </c>
      <c r="AE51" s="1"/>
      <c r="AF51" s="24">
        <f t="shared" si="1"/>
        <v>6.75</v>
      </c>
      <c r="AG51" s="9"/>
      <c r="AH51" s="9"/>
      <c r="AI51" s="9"/>
      <c r="AJ51" s="9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20.399999999999999" customHeight="1" x14ac:dyDescent="0.3">
      <c r="A52" s="12">
        <v>39</v>
      </c>
      <c r="B52" s="12">
        <v>185299</v>
      </c>
      <c r="C52" s="9"/>
      <c r="D52" s="9" t="s">
        <v>46</v>
      </c>
      <c r="E52" s="9" t="s">
        <v>537</v>
      </c>
      <c r="F52" s="9" t="s">
        <v>74</v>
      </c>
      <c r="G52" s="9" t="s">
        <v>126</v>
      </c>
      <c r="H52" s="9">
        <v>21</v>
      </c>
      <c r="I52" s="9" t="s">
        <v>103</v>
      </c>
      <c r="J52" s="9" t="s">
        <v>91</v>
      </c>
      <c r="K52" s="9" t="s">
        <v>99</v>
      </c>
      <c r="L52" s="9" t="s">
        <v>45</v>
      </c>
      <c r="M52" s="9">
        <v>4</v>
      </c>
      <c r="N52" s="9">
        <v>240</v>
      </c>
      <c r="O52" s="12">
        <v>8.33</v>
      </c>
      <c r="P52" s="19">
        <v>8.7375000000000007</v>
      </c>
      <c r="Q52" s="9" t="s">
        <v>61</v>
      </c>
      <c r="R52" s="9"/>
      <c r="S52" s="9"/>
      <c r="T52" s="9"/>
      <c r="U52" s="9"/>
      <c r="V52" s="9"/>
      <c r="W52" s="9"/>
      <c r="X52" s="9"/>
      <c r="Y52" s="9"/>
      <c r="Z52" s="9" t="s">
        <v>129</v>
      </c>
      <c r="AA52" s="9">
        <v>1</v>
      </c>
      <c r="AB52" s="9">
        <v>1</v>
      </c>
      <c r="AC52" s="9">
        <v>1</v>
      </c>
      <c r="AD52" s="34">
        <v>1</v>
      </c>
      <c r="AF52" s="24">
        <f t="shared" si="1"/>
        <v>7.8749999999999991</v>
      </c>
      <c r="AG52" s="9"/>
      <c r="AH52" s="9"/>
      <c r="AI52" s="9"/>
      <c r="AJ52" s="9"/>
    </row>
    <row r="53" spans="1:45" ht="20.399999999999999" customHeight="1" x14ac:dyDescent="0.3">
      <c r="A53" s="55">
        <v>40</v>
      </c>
      <c r="B53" s="12">
        <v>185289</v>
      </c>
      <c r="C53" s="9"/>
      <c r="D53" s="9" t="s">
        <v>46</v>
      </c>
      <c r="E53" s="9" t="s">
        <v>537</v>
      </c>
      <c r="F53" s="9" t="s">
        <v>74</v>
      </c>
      <c r="G53" s="9" t="s">
        <v>126</v>
      </c>
      <c r="H53" s="9">
        <v>21</v>
      </c>
      <c r="I53" s="9" t="s">
        <v>103</v>
      </c>
      <c r="J53" s="9" t="s">
        <v>91</v>
      </c>
      <c r="K53" s="9" t="s">
        <v>99</v>
      </c>
      <c r="L53" s="9" t="s">
        <v>45</v>
      </c>
      <c r="M53" s="9">
        <v>4</v>
      </c>
      <c r="N53" s="9">
        <v>240</v>
      </c>
      <c r="O53" s="12">
        <v>9.4700000000000006</v>
      </c>
      <c r="P53" s="19">
        <v>13.012500000000003</v>
      </c>
      <c r="Q53" s="9" t="s">
        <v>61</v>
      </c>
      <c r="R53" s="9"/>
      <c r="S53" s="9"/>
      <c r="T53" s="9"/>
      <c r="U53" s="9"/>
      <c r="V53" s="9"/>
      <c r="W53" s="9"/>
      <c r="X53" s="9"/>
      <c r="Y53" s="9"/>
      <c r="Z53" s="9" t="s">
        <v>595</v>
      </c>
      <c r="AA53" s="9">
        <v>2</v>
      </c>
      <c r="AB53" s="9">
        <v>1</v>
      </c>
      <c r="AC53" s="9">
        <v>1</v>
      </c>
      <c r="AD53" s="34">
        <v>1</v>
      </c>
      <c r="AF53" s="24">
        <f t="shared" si="1"/>
        <v>15.625</v>
      </c>
      <c r="AG53" s="9"/>
      <c r="AH53" s="9"/>
      <c r="AI53" s="9"/>
      <c r="AJ53" s="9"/>
    </row>
    <row r="54" spans="1:45" s="49" customFormat="1" ht="20.399999999999999" customHeight="1" x14ac:dyDescent="0.3">
      <c r="A54" s="12">
        <v>41</v>
      </c>
      <c r="B54" s="12">
        <v>186344</v>
      </c>
      <c r="C54" s="9"/>
      <c r="D54" s="9" t="s">
        <v>46</v>
      </c>
      <c r="E54" s="9" t="s">
        <v>470</v>
      </c>
      <c r="F54" s="9" t="s">
        <v>74</v>
      </c>
      <c r="G54" s="9" t="s">
        <v>41</v>
      </c>
      <c r="H54" s="9">
        <v>21</v>
      </c>
      <c r="I54" s="9" t="s">
        <v>120</v>
      </c>
      <c r="J54" s="9" t="s">
        <v>91</v>
      </c>
      <c r="K54" s="9" t="s">
        <v>206</v>
      </c>
      <c r="L54" s="9" t="s">
        <v>45</v>
      </c>
      <c r="M54" s="9">
        <v>4</v>
      </c>
      <c r="N54" s="9">
        <v>240</v>
      </c>
      <c r="O54" s="12">
        <v>7.16</v>
      </c>
      <c r="P54" s="19">
        <v>4.3500000000000005</v>
      </c>
      <c r="Q54" s="9"/>
      <c r="R54" s="9"/>
      <c r="S54" s="9"/>
      <c r="T54" s="9"/>
      <c r="U54" s="9"/>
      <c r="V54" s="9"/>
      <c r="W54" s="9"/>
      <c r="X54" s="9"/>
      <c r="Y54" s="9"/>
      <c r="Z54" s="9" t="s">
        <v>71</v>
      </c>
      <c r="AA54" s="9"/>
      <c r="AB54" s="9"/>
      <c r="AC54" s="9"/>
      <c r="AD54" s="34">
        <v>1</v>
      </c>
      <c r="AE54" s="1"/>
      <c r="AF54" s="24">
        <f t="shared" si="1"/>
        <v>0.4125000000000012</v>
      </c>
      <c r="AG54" s="9"/>
      <c r="AH54" s="9"/>
      <c r="AI54" s="9"/>
      <c r="AJ54" s="9"/>
      <c r="AK54" s="1"/>
      <c r="AL54" s="1"/>
      <c r="AM54" s="1"/>
      <c r="AN54" s="1"/>
      <c r="AO54" s="1"/>
      <c r="AP54" s="1"/>
      <c r="AQ54" s="1"/>
      <c r="AR54" s="1"/>
      <c r="AS54" s="1"/>
    </row>
    <row r="55" spans="1:45" ht="20.399999999999999" customHeight="1" x14ac:dyDescent="0.3">
      <c r="A55" s="55">
        <v>42</v>
      </c>
      <c r="B55" s="12">
        <v>186147</v>
      </c>
      <c r="C55" s="9"/>
      <c r="D55" s="9" t="s">
        <v>46</v>
      </c>
      <c r="E55" s="9" t="s">
        <v>537</v>
      </c>
      <c r="F55" s="9" t="s">
        <v>74</v>
      </c>
      <c r="G55" s="9" t="s">
        <v>126</v>
      </c>
      <c r="H55" s="9">
        <v>21</v>
      </c>
      <c r="I55" s="9" t="s">
        <v>120</v>
      </c>
      <c r="J55" s="9" t="s">
        <v>91</v>
      </c>
      <c r="K55" s="9" t="s">
        <v>44</v>
      </c>
      <c r="L55" s="9" t="s">
        <v>45</v>
      </c>
      <c r="M55" s="9">
        <v>4</v>
      </c>
      <c r="N55" s="9">
        <v>240</v>
      </c>
      <c r="O55" s="12">
        <v>7.26</v>
      </c>
      <c r="P55" s="19">
        <v>4.7249999999999996</v>
      </c>
      <c r="Q55" s="9"/>
      <c r="R55" s="9"/>
      <c r="S55" s="9"/>
      <c r="T55" s="9"/>
      <c r="U55" s="9"/>
      <c r="V55" s="9"/>
      <c r="W55" s="9"/>
      <c r="X55" s="9"/>
      <c r="Y55" s="9"/>
      <c r="Z55" s="9" t="s">
        <v>209</v>
      </c>
      <c r="AA55" s="9">
        <v>3</v>
      </c>
      <c r="AB55" s="9"/>
      <c r="AC55" s="9"/>
      <c r="AD55" s="34">
        <v>1</v>
      </c>
      <c r="AF55" s="24">
        <f t="shared" si="1"/>
        <v>4.5000000000000009</v>
      </c>
      <c r="AG55" s="9"/>
      <c r="AH55" s="9"/>
      <c r="AI55" s="9"/>
      <c r="AJ55" s="9"/>
    </row>
    <row r="56" spans="1:45" ht="20.399999999999999" customHeight="1" x14ac:dyDescent="0.3">
      <c r="A56" s="12">
        <v>43</v>
      </c>
      <c r="B56" s="12">
        <v>186163</v>
      </c>
      <c r="C56" s="9"/>
      <c r="D56" s="9" t="s">
        <v>46</v>
      </c>
      <c r="E56" s="9" t="s">
        <v>567</v>
      </c>
      <c r="F56" s="9" t="s">
        <v>74</v>
      </c>
      <c r="G56" s="9" t="s">
        <v>111</v>
      </c>
      <c r="H56" s="9">
        <v>21</v>
      </c>
      <c r="I56" s="9" t="s">
        <v>112</v>
      </c>
      <c r="J56" s="9" t="s">
        <v>91</v>
      </c>
      <c r="K56" s="9" t="s">
        <v>44</v>
      </c>
      <c r="L56" s="9" t="s">
        <v>45</v>
      </c>
      <c r="M56" s="9">
        <v>4</v>
      </c>
      <c r="N56" s="9">
        <v>240</v>
      </c>
      <c r="O56" s="12">
        <v>6.72</v>
      </c>
      <c r="P56" s="19">
        <v>2.6999999999999993</v>
      </c>
      <c r="Q56" s="9"/>
      <c r="R56" s="9"/>
      <c r="S56" s="9"/>
      <c r="T56" s="9"/>
      <c r="U56" s="9"/>
      <c r="V56" s="9"/>
      <c r="W56" s="9"/>
      <c r="X56" s="9"/>
      <c r="Y56" s="9"/>
      <c r="Z56" s="9">
        <v>9</v>
      </c>
      <c r="AA56" s="9">
        <v>8</v>
      </c>
      <c r="AB56" s="9"/>
      <c r="AC56" s="9"/>
      <c r="AD56" s="34">
        <v>1</v>
      </c>
      <c r="AF56" s="24">
        <f t="shared" si="1"/>
        <v>14.337499999999999</v>
      </c>
      <c r="AG56" s="9"/>
      <c r="AH56" s="9"/>
      <c r="AI56" s="9"/>
      <c r="AJ56" s="9"/>
    </row>
    <row r="57" spans="1:45" s="49" customFormat="1" ht="20.399999999999999" customHeight="1" x14ac:dyDescent="0.3">
      <c r="A57" s="55">
        <v>44</v>
      </c>
      <c r="B57" s="12">
        <v>186510</v>
      </c>
      <c r="C57" s="9"/>
      <c r="D57" s="9" t="s">
        <v>46</v>
      </c>
      <c r="E57" s="9" t="s">
        <v>470</v>
      </c>
      <c r="F57" s="9" t="s">
        <v>74</v>
      </c>
      <c r="G57" s="9" t="s">
        <v>111</v>
      </c>
      <c r="H57" s="9">
        <v>21</v>
      </c>
      <c r="I57" s="9" t="s">
        <v>617</v>
      </c>
      <c r="J57" s="9" t="s">
        <v>50</v>
      </c>
      <c r="K57" s="9" t="s">
        <v>44</v>
      </c>
      <c r="L57" s="9" t="s">
        <v>45</v>
      </c>
      <c r="M57" s="9">
        <v>4</v>
      </c>
      <c r="N57" s="9">
        <v>240</v>
      </c>
      <c r="O57" s="12">
        <v>7.05</v>
      </c>
      <c r="P57" s="19">
        <v>3.9374999999999991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34">
        <v>1</v>
      </c>
      <c r="AE57" s="1"/>
      <c r="AF57" s="24">
        <f t="shared" si="1"/>
        <v>6.625</v>
      </c>
      <c r="AG57" s="9"/>
      <c r="AH57" s="9"/>
      <c r="AI57" s="9"/>
      <c r="AJ57" s="9"/>
      <c r="AK57" s="1"/>
      <c r="AL57" s="1"/>
      <c r="AM57" s="1"/>
      <c r="AN57" s="1"/>
      <c r="AO57" s="1"/>
      <c r="AP57" s="1"/>
      <c r="AQ57" s="1"/>
      <c r="AR57" s="1"/>
      <c r="AS57" s="1"/>
    </row>
    <row r="58" spans="1:45" ht="20.399999999999999" customHeight="1" x14ac:dyDescent="0.3">
      <c r="A58" s="12">
        <v>45</v>
      </c>
      <c r="B58" s="12">
        <v>184886</v>
      </c>
      <c r="C58" s="9"/>
      <c r="D58" s="9" t="s">
        <v>46</v>
      </c>
      <c r="E58" s="9" t="s">
        <v>537</v>
      </c>
      <c r="F58" s="9" t="s">
        <v>74</v>
      </c>
      <c r="G58" s="9" t="s">
        <v>647</v>
      </c>
      <c r="H58" s="9">
        <v>21</v>
      </c>
      <c r="I58" s="9" t="s">
        <v>120</v>
      </c>
      <c r="J58" s="9" t="s">
        <v>648</v>
      </c>
      <c r="K58" s="9" t="s">
        <v>44</v>
      </c>
      <c r="L58" s="9" t="s">
        <v>45</v>
      </c>
      <c r="M58" s="9">
        <v>4</v>
      </c>
      <c r="N58" s="9">
        <v>240</v>
      </c>
      <c r="O58" s="12">
        <v>8.3800000000000008</v>
      </c>
      <c r="P58" s="19">
        <v>8.9250000000000025</v>
      </c>
      <c r="Q58" s="9"/>
      <c r="R58" s="9"/>
      <c r="S58" s="9"/>
      <c r="T58" s="9"/>
      <c r="U58" s="9"/>
      <c r="V58" s="9"/>
      <c r="W58" s="9"/>
      <c r="X58" s="9"/>
      <c r="Y58" s="9"/>
      <c r="Z58" s="9" t="s">
        <v>96</v>
      </c>
      <c r="AA58" s="9">
        <v>2</v>
      </c>
      <c r="AB58" s="9"/>
      <c r="AC58" s="9"/>
      <c r="AD58" s="34">
        <v>1</v>
      </c>
      <c r="AF58" s="24">
        <f t="shared" si="1"/>
        <v>13.350000000000001</v>
      </c>
      <c r="AG58" s="9"/>
      <c r="AH58" s="9"/>
      <c r="AI58" s="9"/>
      <c r="AJ58" s="9"/>
    </row>
    <row r="59" spans="1:45" ht="20.399999999999999" customHeight="1" x14ac:dyDescent="0.3">
      <c r="A59" s="55">
        <v>46</v>
      </c>
      <c r="B59" s="12">
        <v>181634</v>
      </c>
      <c r="C59" s="9"/>
      <c r="D59" s="9" t="s">
        <v>244</v>
      </c>
      <c r="E59" s="9" t="s">
        <v>537</v>
      </c>
      <c r="F59" s="9" t="s">
        <v>74</v>
      </c>
      <c r="G59" s="9" t="s">
        <v>126</v>
      </c>
      <c r="H59" s="9">
        <v>21</v>
      </c>
      <c r="I59" s="9" t="s">
        <v>120</v>
      </c>
      <c r="J59" s="9" t="s">
        <v>50</v>
      </c>
      <c r="K59" s="9" t="s">
        <v>44</v>
      </c>
      <c r="L59" s="9" t="s">
        <v>45</v>
      </c>
      <c r="M59" s="9">
        <v>4</v>
      </c>
      <c r="N59" s="9">
        <v>240</v>
      </c>
      <c r="O59" s="12">
        <v>7.37</v>
      </c>
      <c r="P59" s="19">
        <v>5.1375000000000002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34">
        <v>1</v>
      </c>
      <c r="AF59" s="24">
        <f t="shared" si="1"/>
        <v>2.3624999999999998</v>
      </c>
      <c r="AG59" s="9"/>
      <c r="AH59" s="9"/>
      <c r="AI59" s="9"/>
      <c r="AJ59" s="9"/>
    </row>
    <row r="60" spans="1:45" ht="20.399999999999999" customHeight="1" x14ac:dyDescent="0.3">
      <c r="A60" s="12">
        <v>47</v>
      </c>
      <c r="B60" s="12">
        <v>181428</v>
      </c>
      <c r="C60" s="9"/>
      <c r="D60" s="9" t="s">
        <v>46</v>
      </c>
      <c r="E60" s="9" t="s">
        <v>537</v>
      </c>
      <c r="F60" s="9" t="s">
        <v>74</v>
      </c>
      <c r="G60" s="9" t="s">
        <v>669</v>
      </c>
      <c r="H60" s="9">
        <v>21</v>
      </c>
      <c r="I60" s="9" t="s">
        <v>120</v>
      </c>
      <c r="J60" s="9" t="s">
        <v>50</v>
      </c>
      <c r="K60" s="9" t="s">
        <v>44</v>
      </c>
      <c r="L60" s="9" t="s">
        <v>45</v>
      </c>
      <c r="M60" s="9">
        <v>4</v>
      </c>
      <c r="N60" s="9">
        <v>240</v>
      </c>
      <c r="O60" s="12">
        <v>7</v>
      </c>
      <c r="P60" s="19">
        <v>3.75</v>
      </c>
      <c r="Q60" s="9"/>
      <c r="R60" s="9"/>
      <c r="S60" s="9"/>
      <c r="T60" s="9"/>
      <c r="U60" s="9"/>
      <c r="V60" s="9"/>
      <c r="W60" s="9"/>
      <c r="X60" s="9"/>
      <c r="Y60" s="9"/>
      <c r="Z60" s="9" t="s">
        <v>96</v>
      </c>
      <c r="AA60" s="9">
        <v>2</v>
      </c>
      <c r="AB60" s="9">
        <v>1</v>
      </c>
      <c r="AC60" s="9">
        <v>1</v>
      </c>
      <c r="AD60" s="34">
        <v>1</v>
      </c>
      <c r="AF60" s="24">
        <f t="shared" si="1"/>
        <v>1.2749999999999995</v>
      </c>
      <c r="AG60" s="9"/>
      <c r="AH60" s="9"/>
      <c r="AI60" s="9"/>
      <c r="AJ60" s="9"/>
    </row>
    <row r="61" spans="1:45" s="49" customFormat="1" ht="20.399999999999999" customHeight="1" x14ac:dyDescent="0.3">
      <c r="A61" s="55">
        <v>48</v>
      </c>
      <c r="B61" s="12">
        <v>183873</v>
      </c>
      <c r="C61" s="9"/>
      <c r="D61" s="9" t="s">
        <v>46</v>
      </c>
      <c r="E61" s="9" t="s">
        <v>537</v>
      </c>
      <c r="F61" s="9" t="s">
        <v>74</v>
      </c>
      <c r="G61" s="9" t="s">
        <v>599</v>
      </c>
      <c r="H61" s="9">
        <v>21</v>
      </c>
      <c r="I61" s="9" t="s">
        <v>120</v>
      </c>
      <c r="J61" s="9" t="s">
        <v>50</v>
      </c>
      <c r="K61" s="9" t="s">
        <v>44</v>
      </c>
      <c r="L61" s="9" t="s">
        <v>45</v>
      </c>
      <c r="M61" s="9">
        <v>4</v>
      </c>
      <c r="N61" s="9">
        <v>240</v>
      </c>
      <c r="O61" s="12">
        <v>7.83</v>
      </c>
      <c r="P61" s="19">
        <v>6.8625000000000007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34">
        <v>1</v>
      </c>
      <c r="AE61" s="1"/>
      <c r="AF61" s="24">
        <f t="shared" si="1"/>
        <v>7.8749999999999982</v>
      </c>
      <c r="AG61" s="9"/>
      <c r="AH61" s="9"/>
      <c r="AI61" s="9"/>
      <c r="AJ61" s="9"/>
      <c r="AK61" s="1"/>
      <c r="AL61" s="1"/>
      <c r="AM61" s="1"/>
      <c r="AN61" s="1"/>
      <c r="AO61" s="1"/>
      <c r="AP61" s="1"/>
      <c r="AQ61" s="1"/>
      <c r="AR61" s="1"/>
      <c r="AS61" s="1"/>
    </row>
    <row r="62" spans="1:45" ht="20.399999999999999" customHeight="1" x14ac:dyDescent="0.3">
      <c r="A62" s="12">
        <v>49</v>
      </c>
      <c r="B62" s="12">
        <v>182718</v>
      </c>
      <c r="C62" s="9"/>
      <c r="D62" s="9" t="s">
        <v>46</v>
      </c>
      <c r="E62" s="9" t="s">
        <v>537</v>
      </c>
      <c r="F62" s="9" t="s">
        <v>74</v>
      </c>
      <c r="G62" s="9" t="s">
        <v>126</v>
      </c>
      <c r="H62" s="9">
        <v>21</v>
      </c>
      <c r="I62" s="9" t="s">
        <v>548</v>
      </c>
      <c r="J62" s="9" t="s">
        <v>50</v>
      </c>
      <c r="K62" s="9" t="s">
        <v>44</v>
      </c>
      <c r="L62" s="9" t="s">
        <v>45</v>
      </c>
      <c r="M62" s="9">
        <v>4</v>
      </c>
      <c r="N62" s="9">
        <v>240</v>
      </c>
      <c r="O62" s="12">
        <v>7.13</v>
      </c>
      <c r="P62" s="19">
        <v>4.2374999999999998</v>
      </c>
      <c r="Q62" s="9"/>
      <c r="R62" s="9"/>
      <c r="S62" s="9"/>
      <c r="T62" s="9"/>
      <c r="U62" s="9"/>
      <c r="V62" s="9"/>
      <c r="W62" s="9"/>
      <c r="X62" s="9"/>
      <c r="Y62" s="9"/>
      <c r="Z62" s="9" t="s">
        <v>209</v>
      </c>
      <c r="AA62" s="9">
        <v>3</v>
      </c>
      <c r="AB62" s="9">
        <v>1</v>
      </c>
      <c r="AC62" s="9">
        <v>1</v>
      </c>
      <c r="AD62" s="34">
        <v>1</v>
      </c>
      <c r="AF62" s="24">
        <f t="shared" si="1"/>
        <v>7.9875000000000025</v>
      </c>
      <c r="AG62" s="9"/>
      <c r="AH62" s="9"/>
      <c r="AI62" s="9"/>
      <c r="AJ62" s="9"/>
    </row>
    <row r="63" spans="1:45" s="44" customFormat="1" ht="20.399999999999999" customHeight="1" x14ac:dyDescent="0.3">
      <c r="A63" s="55">
        <v>50</v>
      </c>
      <c r="B63" s="12">
        <v>187761</v>
      </c>
      <c r="C63" s="9"/>
      <c r="D63" s="9" t="s">
        <v>46</v>
      </c>
      <c r="E63" s="9" t="s">
        <v>537</v>
      </c>
      <c r="F63" s="9" t="s">
        <v>74</v>
      </c>
      <c r="G63" s="9" t="s">
        <v>126</v>
      </c>
      <c r="H63" s="9">
        <v>21</v>
      </c>
      <c r="I63" s="9" t="s">
        <v>120</v>
      </c>
      <c r="J63" s="9" t="s">
        <v>50</v>
      </c>
      <c r="K63" s="9" t="s">
        <v>44</v>
      </c>
      <c r="L63" s="9" t="s">
        <v>45</v>
      </c>
      <c r="M63" s="9">
        <v>4</v>
      </c>
      <c r="N63" s="9">
        <v>240</v>
      </c>
      <c r="O63" s="12">
        <v>7.29</v>
      </c>
      <c r="P63" s="19">
        <v>4.8375000000000004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34">
        <v>1</v>
      </c>
      <c r="AE63" s="1"/>
      <c r="AF63" s="24">
        <f t="shared" si="1"/>
        <v>3.0374999999999988</v>
      </c>
      <c r="AG63" s="9"/>
      <c r="AH63" s="9"/>
      <c r="AI63" s="9"/>
      <c r="AJ63" s="9"/>
      <c r="AK63" s="1"/>
      <c r="AL63" s="1"/>
      <c r="AM63" s="1"/>
      <c r="AN63" s="1"/>
      <c r="AO63" s="1"/>
      <c r="AP63" s="1"/>
      <c r="AQ63" s="1"/>
      <c r="AR63" s="1"/>
      <c r="AS63" s="1"/>
    </row>
    <row r="64" spans="1:45" s="49" customFormat="1" ht="20.399999999999999" customHeight="1" x14ac:dyDescent="0.3">
      <c r="A64" s="12">
        <v>51</v>
      </c>
      <c r="B64" s="12">
        <v>185840</v>
      </c>
      <c r="C64" s="9"/>
      <c r="D64" s="9" t="s">
        <v>46</v>
      </c>
      <c r="E64" s="9" t="s">
        <v>537</v>
      </c>
      <c r="F64" s="9" t="s">
        <v>74</v>
      </c>
      <c r="G64" s="9" t="s">
        <v>127</v>
      </c>
      <c r="H64" s="9">
        <v>21</v>
      </c>
      <c r="I64" s="9" t="s">
        <v>120</v>
      </c>
      <c r="J64" s="9" t="s">
        <v>50</v>
      </c>
      <c r="K64" s="9" t="s">
        <v>44</v>
      </c>
      <c r="L64" s="9" t="s">
        <v>45</v>
      </c>
      <c r="M64" s="9">
        <v>4</v>
      </c>
      <c r="N64" s="9">
        <v>240</v>
      </c>
      <c r="O64" s="12">
        <v>8.7200000000000006</v>
      </c>
      <c r="P64" s="19">
        <v>10.200000000000003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34">
        <v>1</v>
      </c>
      <c r="AE64" s="1"/>
      <c r="AF64" s="24">
        <f t="shared" si="1"/>
        <v>21.9375</v>
      </c>
      <c r="AG64" s="9"/>
      <c r="AH64" s="9"/>
      <c r="AI64" s="9"/>
      <c r="AJ64" s="9"/>
      <c r="AK64" s="1"/>
      <c r="AL64" s="1"/>
      <c r="AM64" s="1"/>
      <c r="AN64" s="1"/>
      <c r="AO64" s="1"/>
      <c r="AP64" s="1"/>
      <c r="AQ64" s="1"/>
      <c r="AR64" s="1"/>
      <c r="AS64" s="1"/>
    </row>
    <row r="65" spans="1:45" s="44" customFormat="1" ht="20.399999999999999" customHeight="1" x14ac:dyDescent="0.3">
      <c r="A65" s="55">
        <v>52</v>
      </c>
      <c r="B65" s="12">
        <v>181925</v>
      </c>
      <c r="C65" s="9"/>
      <c r="D65" s="9" t="s">
        <v>46</v>
      </c>
      <c r="E65" s="9" t="s">
        <v>537</v>
      </c>
      <c r="F65" s="9" t="s">
        <v>74</v>
      </c>
      <c r="G65" s="9" t="s">
        <v>126</v>
      </c>
      <c r="H65" s="9">
        <v>21</v>
      </c>
      <c r="I65" s="9" t="s">
        <v>132</v>
      </c>
      <c r="J65" s="9" t="s">
        <v>50</v>
      </c>
      <c r="K65" s="9" t="s">
        <v>44</v>
      </c>
      <c r="L65" s="9" t="s">
        <v>45</v>
      </c>
      <c r="M65" s="9">
        <v>4</v>
      </c>
      <c r="N65" s="9">
        <v>240</v>
      </c>
      <c r="O65" s="12">
        <v>7.18</v>
      </c>
      <c r="P65" s="19">
        <v>4.4249999999999989</v>
      </c>
      <c r="Q65" s="9" t="s">
        <v>84</v>
      </c>
      <c r="R65" s="9" t="s">
        <v>85</v>
      </c>
      <c r="S65" s="9" t="s">
        <v>86</v>
      </c>
      <c r="T65" s="9" t="s">
        <v>705</v>
      </c>
      <c r="U65" s="9"/>
      <c r="V65" s="9"/>
      <c r="W65" s="9"/>
      <c r="X65" s="9">
        <v>4</v>
      </c>
      <c r="Y65" s="9">
        <v>2</v>
      </c>
      <c r="Z65" s="9"/>
      <c r="AA65" s="9"/>
      <c r="AB65" s="9"/>
      <c r="AC65" s="9"/>
      <c r="AD65" s="34">
        <v>1</v>
      </c>
      <c r="AE65" s="1"/>
      <c r="AF65" s="24">
        <f t="shared" si="1"/>
        <v>10.399999999999999</v>
      </c>
      <c r="AG65" s="9"/>
      <c r="AH65" s="9"/>
      <c r="AI65" s="9"/>
      <c r="AJ65" s="9"/>
      <c r="AK65" s="1"/>
      <c r="AL65" s="1"/>
      <c r="AM65" s="1"/>
      <c r="AN65" s="1"/>
      <c r="AO65" s="1"/>
      <c r="AP65" s="1"/>
      <c r="AQ65" s="1"/>
      <c r="AR65" s="1"/>
      <c r="AS65" s="1"/>
    </row>
    <row r="66" spans="1:45" ht="20.399999999999999" customHeight="1" x14ac:dyDescent="0.3">
      <c r="A66" s="12">
        <v>53</v>
      </c>
      <c r="B66" s="12" t="s">
        <v>713</v>
      </c>
      <c r="C66" s="9"/>
      <c r="D66" s="9" t="s">
        <v>46</v>
      </c>
      <c r="E66" s="9" t="s">
        <v>537</v>
      </c>
      <c r="F66" s="9" t="s">
        <v>74</v>
      </c>
      <c r="G66" s="9" t="s">
        <v>126</v>
      </c>
      <c r="H66" s="9">
        <v>21</v>
      </c>
      <c r="I66" s="9" t="s">
        <v>712</v>
      </c>
      <c r="J66" s="9" t="s">
        <v>474</v>
      </c>
      <c r="K66" s="9" t="s">
        <v>55</v>
      </c>
      <c r="L66" s="9" t="s">
        <v>45</v>
      </c>
      <c r="M66" s="9">
        <v>3</v>
      </c>
      <c r="N66" s="9">
        <v>184</v>
      </c>
      <c r="O66" s="12">
        <v>7.34</v>
      </c>
      <c r="P66" s="19">
        <v>5.0249999999999995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34">
        <v>1</v>
      </c>
      <c r="AF66" s="24">
        <f t="shared" si="1"/>
        <v>13.475</v>
      </c>
      <c r="AG66" s="9"/>
      <c r="AH66" s="9"/>
      <c r="AI66" s="9"/>
      <c r="AJ66" s="9"/>
    </row>
    <row r="67" spans="1:45" ht="20.399999999999999" customHeight="1" x14ac:dyDescent="0.3">
      <c r="A67" s="55">
        <v>54</v>
      </c>
      <c r="B67" s="12">
        <v>188245</v>
      </c>
      <c r="C67" s="9"/>
      <c r="D67" s="9" t="s">
        <v>46</v>
      </c>
      <c r="E67" s="9" t="s">
        <v>466</v>
      </c>
      <c r="F67" s="9" t="s">
        <v>38</v>
      </c>
      <c r="G67" s="9" t="s">
        <v>723</v>
      </c>
      <c r="H67" s="9">
        <v>21</v>
      </c>
      <c r="I67" s="9" t="s">
        <v>146</v>
      </c>
      <c r="J67" s="9" t="s">
        <v>43</v>
      </c>
      <c r="K67" s="9" t="s">
        <v>44</v>
      </c>
      <c r="L67" s="9" t="s">
        <v>45</v>
      </c>
      <c r="M67" s="9">
        <v>4</v>
      </c>
      <c r="N67" s="9">
        <v>240</v>
      </c>
      <c r="O67" s="12">
        <v>6.55</v>
      </c>
      <c r="P67" s="19">
        <v>2.0624999999999991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34">
        <v>1</v>
      </c>
      <c r="AF67" s="24">
        <f t="shared" si="1"/>
        <v>13.125</v>
      </c>
      <c r="AG67" s="9"/>
      <c r="AH67" s="9"/>
      <c r="AI67" s="9"/>
      <c r="AJ67" s="9"/>
    </row>
    <row r="68" spans="1:45" ht="20.399999999999999" customHeight="1" x14ac:dyDescent="0.3">
      <c r="A68" s="12">
        <v>55</v>
      </c>
      <c r="B68" s="12">
        <v>182676</v>
      </c>
      <c r="C68" s="9"/>
      <c r="D68" s="9" t="s">
        <v>46</v>
      </c>
      <c r="E68" s="9" t="s">
        <v>567</v>
      </c>
      <c r="F68" s="9" t="s">
        <v>38</v>
      </c>
      <c r="G68" s="9" t="s">
        <v>723</v>
      </c>
      <c r="H68" s="9">
        <v>21</v>
      </c>
      <c r="I68" s="9" t="s">
        <v>145</v>
      </c>
      <c r="J68" s="9" t="s">
        <v>43</v>
      </c>
      <c r="K68" s="9" t="s">
        <v>44</v>
      </c>
      <c r="L68" s="9" t="s">
        <v>45</v>
      </c>
      <c r="M68" s="9">
        <v>4</v>
      </c>
      <c r="N68" s="9">
        <v>240</v>
      </c>
      <c r="O68" s="12">
        <v>8.0500000000000007</v>
      </c>
      <c r="P68" s="19">
        <v>7.6875000000000027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34">
        <v>1</v>
      </c>
      <c r="AF68" s="24">
        <f t="shared" si="1"/>
        <v>0.82499999999999907</v>
      </c>
      <c r="AG68" s="9"/>
      <c r="AH68" s="9"/>
      <c r="AI68" s="9"/>
      <c r="AJ68" s="9"/>
    </row>
    <row r="69" spans="1:45" ht="20.399999999999999" customHeight="1" x14ac:dyDescent="0.3">
      <c r="A69" s="55">
        <v>56</v>
      </c>
      <c r="B69" s="12">
        <v>188935</v>
      </c>
      <c r="C69" s="9"/>
      <c r="D69" s="9" t="s">
        <v>46</v>
      </c>
      <c r="E69" s="9" t="s">
        <v>567</v>
      </c>
      <c r="F69" s="9" t="s">
        <v>38</v>
      </c>
      <c r="G69" s="9" t="s">
        <v>723</v>
      </c>
      <c r="H69" s="9">
        <v>21</v>
      </c>
      <c r="I69" s="9" t="s">
        <v>146</v>
      </c>
      <c r="J69" s="9" t="s">
        <v>43</v>
      </c>
      <c r="K69" s="9" t="s">
        <v>44</v>
      </c>
      <c r="L69" s="9" t="s">
        <v>45</v>
      </c>
      <c r="M69" s="9">
        <v>4</v>
      </c>
      <c r="N69" s="9">
        <v>240</v>
      </c>
      <c r="O69" s="12">
        <v>7.56</v>
      </c>
      <c r="P69" s="19">
        <v>5.8499999999999988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34">
        <v>1</v>
      </c>
      <c r="AF69" s="24">
        <f t="shared" si="1"/>
        <v>13.75</v>
      </c>
      <c r="AG69" s="9"/>
      <c r="AH69" s="9"/>
      <c r="AI69" s="9"/>
      <c r="AJ69" s="9"/>
    </row>
    <row r="70" spans="1:45" ht="20.399999999999999" customHeight="1" x14ac:dyDescent="0.3">
      <c r="A70" s="12">
        <v>57</v>
      </c>
      <c r="B70" s="12">
        <v>188303</v>
      </c>
      <c r="C70" s="9"/>
      <c r="D70" s="9" t="s">
        <v>46</v>
      </c>
      <c r="E70" s="9" t="s">
        <v>567</v>
      </c>
      <c r="F70" s="9" t="s">
        <v>38</v>
      </c>
      <c r="G70" s="9" t="s">
        <v>723</v>
      </c>
      <c r="H70" s="9">
        <v>21</v>
      </c>
      <c r="I70" s="9" t="s">
        <v>41</v>
      </c>
      <c r="J70" s="9" t="s">
        <v>748</v>
      </c>
      <c r="K70" s="9" t="s">
        <v>44</v>
      </c>
      <c r="L70" s="9" t="s">
        <v>45</v>
      </c>
      <c r="M70" s="9">
        <v>4</v>
      </c>
      <c r="N70" s="9">
        <v>240</v>
      </c>
      <c r="O70" s="12">
        <v>7.55</v>
      </c>
      <c r="P70" s="19">
        <v>5.8124999999999991</v>
      </c>
      <c r="Q70" s="9"/>
      <c r="R70" s="9"/>
      <c r="S70" s="9"/>
      <c r="T70" s="9"/>
      <c r="U70" s="9"/>
      <c r="V70" s="9"/>
      <c r="W70" s="9"/>
      <c r="X70" s="9"/>
      <c r="Y70" s="9"/>
      <c r="Z70" s="9" t="s">
        <v>236</v>
      </c>
      <c r="AA70" s="9">
        <v>10</v>
      </c>
      <c r="AB70" s="9">
        <v>1</v>
      </c>
      <c r="AC70" s="9">
        <v>1</v>
      </c>
      <c r="AD70" s="34">
        <v>1</v>
      </c>
      <c r="AF70" s="24">
        <f t="shared" si="1"/>
        <v>2.5375000000000005</v>
      </c>
      <c r="AG70" s="9"/>
      <c r="AH70" s="9"/>
      <c r="AI70" s="9"/>
      <c r="AJ70" s="9"/>
    </row>
    <row r="71" spans="1:45" ht="20.399999999999999" customHeight="1" x14ac:dyDescent="0.3">
      <c r="A71" s="55">
        <v>58</v>
      </c>
      <c r="B71" s="12">
        <v>190457</v>
      </c>
      <c r="C71" s="9"/>
      <c r="D71" s="9" t="s">
        <v>46</v>
      </c>
      <c r="E71" s="9" t="s">
        <v>567</v>
      </c>
      <c r="F71" s="9" t="s">
        <v>38</v>
      </c>
      <c r="G71" s="9" t="s">
        <v>723</v>
      </c>
      <c r="H71" s="9">
        <v>21</v>
      </c>
      <c r="I71" s="9" t="s">
        <v>146</v>
      </c>
      <c r="J71" s="9" t="s">
        <v>50</v>
      </c>
      <c r="K71" s="9" t="s">
        <v>44</v>
      </c>
      <c r="L71" s="9" t="s">
        <v>45</v>
      </c>
      <c r="M71" s="9">
        <v>4</v>
      </c>
      <c r="N71" s="9">
        <v>240</v>
      </c>
      <c r="O71" s="12">
        <v>7.59</v>
      </c>
      <c r="P71" s="19">
        <v>5.9624999999999995</v>
      </c>
      <c r="Q71" s="9"/>
      <c r="R71" s="9"/>
      <c r="S71" s="9"/>
      <c r="T71" s="9"/>
      <c r="U71" s="9"/>
      <c r="V71" s="9"/>
      <c r="W71" s="9"/>
      <c r="X71" s="9"/>
      <c r="Y71" s="9"/>
      <c r="Z71" s="9" t="s">
        <v>73</v>
      </c>
      <c r="AA71" s="9">
        <v>2</v>
      </c>
      <c r="AB71" s="9"/>
      <c r="AC71" s="9"/>
      <c r="AD71" s="34">
        <v>1</v>
      </c>
      <c r="AF71" s="24">
        <f t="shared" si="1"/>
        <v>-22.5</v>
      </c>
      <c r="AG71" s="9"/>
      <c r="AH71" s="9"/>
      <c r="AI71" s="9"/>
      <c r="AJ71" s="9"/>
    </row>
    <row r="72" spans="1:45" ht="20.399999999999999" customHeight="1" x14ac:dyDescent="0.3">
      <c r="A72" s="12">
        <v>59</v>
      </c>
      <c r="B72" s="12">
        <v>190416</v>
      </c>
      <c r="C72" s="9"/>
      <c r="D72" s="9" t="s">
        <v>46</v>
      </c>
      <c r="E72" s="9" t="s">
        <v>567</v>
      </c>
      <c r="F72" s="9" t="s">
        <v>38</v>
      </c>
      <c r="G72" s="9" t="s">
        <v>723</v>
      </c>
      <c r="H72" s="9">
        <v>21</v>
      </c>
      <c r="I72" s="9" t="s">
        <v>146</v>
      </c>
      <c r="J72" s="9" t="s">
        <v>50</v>
      </c>
      <c r="K72" s="9" t="s">
        <v>44</v>
      </c>
      <c r="L72" s="9" t="s">
        <v>45</v>
      </c>
      <c r="M72" s="9">
        <v>4</v>
      </c>
      <c r="N72" s="9">
        <v>240</v>
      </c>
      <c r="O72" s="12">
        <v>7.13</v>
      </c>
      <c r="P72" s="19">
        <v>4.2374999999999998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34">
        <v>1</v>
      </c>
      <c r="AF72" s="24">
        <f t="shared" si="1"/>
        <v>2.6875000000000009</v>
      </c>
      <c r="AG72" s="9"/>
      <c r="AH72" s="9"/>
      <c r="AI72" s="9"/>
      <c r="AJ72" s="9"/>
    </row>
    <row r="73" spans="1:45" ht="20.399999999999999" customHeight="1" x14ac:dyDescent="0.3">
      <c r="A73" s="55">
        <v>60</v>
      </c>
      <c r="B73" s="12">
        <v>190470</v>
      </c>
      <c r="C73" s="9"/>
      <c r="D73" s="9" t="s">
        <v>46</v>
      </c>
      <c r="E73" s="9" t="s">
        <v>567</v>
      </c>
      <c r="F73" s="9" t="s">
        <v>38</v>
      </c>
      <c r="G73" s="9" t="s">
        <v>723</v>
      </c>
      <c r="H73" s="9">
        <v>21</v>
      </c>
      <c r="I73" s="9" t="s">
        <v>146</v>
      </c>
      <c r="J73" s="9" t="s">
        <v>50</v>
      </c>
      <c r="K73" s="9" t="s">
        <v>44</v>
      </c>
      <c r="L73" s="9" t="s">
        <v>45</v>
      </c>
      <c r="M73" s="9">
        <v>4</v>
      </c>
      <c r="N73" s="9">
        <v>240</v>
      </c>
      <c r="O73" s="12">
        <v>8.6300000000000008</v>
      </c>
      <c r="P73" s="19">
        <v>9.8625000000000025</v>
      </c>
      <c r="Q73" s="9" t="s">
        <v>61</v>
      </c>
      <c r="R73" s="9"/>
      <c r="S73" s="9"/>
      <c r="T73" s="9"/>
      <c r="U73" s="9"/>
      <c r="V73" s="9"/>
      <c r="W73" s="9"/>
      <c r="X73" s="9"/>
      <c r="Y73" s="9"/>
      <c r="Z73" s="9" t="s">
        <v>129</v>
      </c>
      <c r="AA73" s="9">
        <v>1</v>
      </c>
      <c r="AB73" s="9"/>
      <c r="AC73" s="9"/>
      <c r="AD73" s="34">
        <v>1</v>
      </c>
      <c r="AF73" s="24">
        <f t="shared" si="1"/>
        <v>12.137500000000003</v>
      </c>
      <c r="AG73" s="9"/>
      <c r="AH73" s="9"/>
      <c r="AI73" s="9"/>
      <c r="AJ73" s="9"/>
    </row>
    <row r="74" spans="1:45" s="44" customFormat="1" ht="20.399999999999999" customHeight="1" x14ac:dyDescent="0.3">
      <c r="A74" s="12">
        <v>61</v>
      </c>
      <c r="B74" s="12" t="s">
        <v>782</v>
      </c>
      <c r="C74" s="9"/>
      <c r="D74" s="9" t="s">
        <v>263</v>
      </c>
      <c r="E74" s="9" t="s">
        <v>537</v>
      </c>
      <c r="F74" s="9" t="s">
        <v>74</v>
      </c>
      <c r="G74" s="9" t="s">
        <v>126</v>
      </c>
      <c r="H74" s="9">
        <v>21</v>
      </c>
      <c r="I74" s="9" t="s">
        <v>156</v>
      </c>
      <c r="J74" s="9" t="s">
        <v>43</v>
      </c>
      <c r="K74" s="9" t="s">
        <v>44</v>
      </c>
      <c r="L74" s="9" t="s">
        <v>45</v>
      </c>
      <c r="M74" s="9">
        <v>4</v>
      </c>
      <c r="N74" s="9">
        <v>240</v>
      </c>
      <c r="O74" s="12">
        <v>7.17</v>
      </c>
      <c r="P74" s="19">
        <v>4.3874999999999993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34">
        <v>1</v>
      </c>
      <c r="AE74" s="1"/>
      <c r="AF74" s="24">
        <f t="shared" si="1"/>
        <v>3.2625000000000002</v>
      </c>
      <c r="AG74" s="9"/>
      <c r="AH74" s="9"/>
      <c r="AI74" s="9"/>
      <c r="AJ74" s="9"/>
      <c r="AK74" s="1"/>
      <c r="AL74" s="1"/>
      <c r="AM74" s="1"/>
      <c r="AN74" s="1"/>
      <c r="AO74" s="1"/>
      <c r="AP74" s="1"/>
      <c r="AQ74" s="1"/>
      <c r="AR74" s="1"/>
      <c r="AS74" s="1"/>
    </row>
    <row r="75" spans="1:45" ht="20.399999999999999" customHeight="1" x14ac:dyDescent="0.3">
      <c r="A75" s="55">
        <v>62</v>
      </c>
      <c r="B75" s="12" t="s">
        <v>154</v>
      </c>
      <c r="C75" s="9"/>
      <c r="D75" s="9" t="s">
        <v>46</v>
      </c>
      <c r="E75" s="9" t="s">
        <v>510</v>
      </c>
      <c r="F75" s="9" t="s">
        <v>38</v>
      </c>
      <c r="G75" s="9" t="s">
        <v>155</v>
      </c>
      <c r="H75" s="9">
        <v>21</v>
      </c>
      <c r="I75" s="9" t="s">
        <v>156</v>
      </c>
      <c r="J75" s="9" t="s">
        <v>50</v>
      </c>
      <c r="K75" s="9" t="s">
        <v>157</v>
      </c>
      <c r="L75" s="9" t="s">
        <v>45</v>
      </c>
      <c r="M75" s="9">
        <v>4</v>
      </c>
      <c r="N75" s="9">
        <v>240</v>
      </c>
      <c r="O75" s="12" t="s">
        <v>158</v>
      </c>
      <c r="P75" s="19">
        <v>7.5</v>
      </c>
      <c r="Q75" s="9"/>
      <c r="R75" s="9"/>
      <c r="S75" s="9"/>
      <c r="T75" s="9"/>
      <c r="U75" s="9"/>
      <c r="V75" s="9"/>
      <c r="W75" s="9"/>
      <c r="X75" s="9"/>
      <c r="Y75" s="9"/>
      <c r="Z75" s="9" t="s">
        <v>159</v>
      </c>
      <c r="AA75" s="9"/>
      <c r="AB75" s="9">
        <v>0</v>
      </c>
      <c r="AC75" s="9"/>
      <c r="AD75" s="34">
        <v>1</v>
      </c>
      <c r="AF75" s="24">
        <f t="shared" si="1"/>
        <v>4.9375</v>
      </c>
      <c r="AG75" s="9"/>
      <c r="AH75" s="9"/>
      <c r="AI75" s="9"/>
      <c r="AJ75" s="9"/>
    </row>
    <row r="76" spans="1:45" ht="20.399999999999999" customHeight="1" x14ac:dyDescent="0.3">
      <c r="A76" s="12">
        <v>63</v>
      </c>
      <c r="B76" s="12" t="s">
        <v>843</v>
      </c>
      <c r="C76" s="9"/>
      <c r="D76" s="9" t="s">
        <v>816</v>
      </c>
      <c r="E76" s="9" t="s">
        <v>510</v>
      </c>
      <c r="F76" s="9" t="s">
        <v>38</v>
      </c>
      <c r="G76" s="9" t="s">
        <v>844</v>
      </c>
      <c r="H76" s="9">
        <v>21</v>
      </c>
      <c r="I76" s="9" t="s">
        <v>156</v>
      </c>
      <c r="J76" s="9" t="s">
        <v>50</v>
      </c>
      <c r="K76" s="9" t="s">
        <v>157</v>
      </c>
      <c r="L76" s="9" t="s">
        <v>45</v>
      </c>
      <c r="M76" s="9">
        <v>4</v>
      </c>
      <c r="N76" s="9">
        <v>240</v>
      </c>
      <c r="O76" s="12" t="s">
        <v>845</v>
      </c>
      <c r="P76" s="19">
        <v>8.8124999999999982</v>
      </c>
      <c r="Q76" s="9"/>
      <c r="R76" s="9"/>
      <c r="S76" s="9"/>
      <c r="T76" s="9"/>
      <c r="U76" s="9"/>
      <c r="V76" s="9"/>
      <c r="W76" s="9"/>
      <c r="X76" s="9"/>
      <c r="Y76" s="9"/>
      <c r="Z76" s="9" t="s">
        <v>164</v>
      </c>
      <c r="AA76" s="9"/>
      <c r="AB76" s="9">
        <v>1</v>
      </c>
      <c r="AC76" s="9"/>
      <c r="AD76" s="34">
        <v>1</v>
      </c>
      <c r="AF76" s="24">
        <f t="shared" si="1"/>
        <v>4.8749999999999991</v>
      </c>
      <c r="AG76" s="9"/>
      <c r="AH76" s="9"/>
      <c r="AI76" s="9"/>
      <c r="AJ76" s="9"/>
    </row>
    <row r="77" spans="1:45" ht="20.399999999999999" customHeight="1" x14ac:dyDescent="0.3">
      <c r="A77" s="55">
        <v>64</v>
      </c>
      <c r="B77" s="12" t="s">
        <v>846</v>
      </c>
      <c r="C77" s="9"/>
      <c r="D77" s="9" t="s">
        <v>46</v>
      </c>
      <c r="E77" s="9" t="s">
        <v>510</v>
      </c>
      <c r="F77" s="9" t="s">
        <v>38</v>
      </c>
      <c r="G77" s="9" t="s">
        <v>844</v>
      </c>
      <c r="H77" s="9">
        <v>21</v>
      </c>
      <c r="I77" s="9" t="s">
        <v>156</v>
      </c>
      <c r="J77" s="9" t="s">
        <v>50</v>
      </c>
      <c r="K77" s="9" t="s">
        <v>157</v>
      </c>
      <c r="L77" s="9" t="s">
        <v>45</v>
      </c>
      <c r="M77" s="9">
        <v>4</v>
      </c>
      <c r="N77" s="9">
        <v>240</v>
      </c>
      <c r="O77" s="12" t="s">
        <v>847</v>
      </c>
      <c r="P77" s="19">
        <v>4.4249999999999989</v>
      </c>
      <c r="Q77" s="9"/>
      <c r="R77" s="9"/>
      <c r="S77" s="9"/>
      <c r="T77" s="9"/>
      <c r="U77" s="9"/>
      <c r="V77" s="9"/>
      <c r="W77" s="9"/>
      <c r="X77" s="9"/>
      <c r="Y77" s="9"/>
      <c r="Z77" s="9" t="s">
        <v>848</v>
      </c>
      <c r="AA77" s="9"/>
      <c r="AB77" s="9">
        <v>0</v>
      </c>
      <c r="AC77" s="9"/>
      <c r="AD77" s="34">
        <v>1</v>
      </c>
      <c r="AF77" s="24">
        <f t="shared" si="1"/>
        <v>1.8000000000000016</v>
      </c>
      <c r="AG77" s="9"/>
      <c r="AH77" s="9"/>
      <c r="AI77" s="9"/>
      <c r="AJ77" s="9"/>
    </row>
    <row r="78" spans="1:45" ht="20.399999999999999" customHeight="1" x14ac:dyDescent="0.3">
      <c r="A78" s="12">
        <v>65</v>
      </c>
      <c r="B78" s="12" t="s">
        <v>849</v>
      </c>
      <c r="C78" s="9"/>
      <c r="D78" s="9" t="s">
        <v>46</v>
      </c>
      <c r="E78" s="9" t="s">
        <v>510</v>
      </c>
      <c r="F78" s="9" t="s">
        <v>38</v>
      </c>
      <c r="G78" s="9" t="s">
        <v>844</v>
      </c>
      <c r="H78" s="9">
        <v>21</v>
      </c>
      <c r="I78" s="9" t="s">
        <v>156</v>
      </c>
      <c r="J78" s="9" t="s">
        <v>50</v>
      </c>
      <c r="K78" s="9" t="s">
        <v>157</v>
      </c>
      <c r="L78" s="9" t="s">
        <v>45</v>
      </c>
      <c r="M78" s="9">
        <v>4</v>
      </c>
      <c r="N78" s="9">
        <v>240</v>
      </c>
      <c r="O78" s="12" t="s">
        <v>850</v>
      </c>
      <c r="P78" s="19">
        <v>10.500000000000004</v>
      </c>
      <c r="Q78" s="9" t="s">
        <v>851</v>
      </c>
      <c r="R78" s="9" t="s">
        <v>484</v>
      </c>
      <c r="S78" s="9" t="s">
        <v>157</v>
      </c>
      <c r="T78" s="9" t="s">
        <v>45</v>
      </c>
      <c r="U78" s="9"/>
      <c r="V78" s="9"/>
      <c r="W78" s="9"/>
      <c r="X78" s="9" t="s">
        <v>363</v>
      </c>
      <c r="Y78" s="9"/>
      <c r="Z78" s="9" t="s">
        <v>852</v>
      </c>
      <c r="AA78" s="9"/>
      <c r="AB78" s="9">
        <v>0</v>
      </c>
      <c r="AC78" s="9"/>
      <c r="AD78" s="34">
        <v>1</v>
      </c>
      <c r="AF78" s="24">
        <f t="shared" ref="AF78:AF108" si="2">P112+Y112+AA112+AC112</f>
        <v>-19.5</v>
      </c>
      <c r="AG78" s="9"/>
      <c r="AH78" s="9"/>
      <c r="AI78" s="9"/>
      <c r="AJ78" s="9"/>
    </row>
    <row r="79" spans="1:45" ht="20.399999999999999" customHeight="1" x14ac:dyDescent="0.3">
      <c r="A79" s="55">
        <v>66</v>
      </c>
      <c r="B79" s="12" t="s">
        <v>853</v>
      </c>
      <c r="C79" s="9"/>
      <c r="D79" s="9" t="s">
        <v>46</v>
      </c>
      <c r="E79" s="9" t="s">
        <v>510</v>
      </c>
      <c r="F79" s="9" t="s">
        <v>38</v>
      </c>
      <c r="G79" s="9" t="s">
        <v>844</v>
      </c>
      <c r="H79" s="9">
        <v>21</v>
      </c>
      <c r="I79" s="9" t="s">
        <v>156</v>
      </c>
      <c r="J79" s="9" t="s">
        <v>50</v>
      </c>
      <c r="K79" s="9" t="s">
        <v>157</v>
      </c>
      <c r="L79" s="9" t="s">
        <v>45</v>
      </c>
      <c r="M79" s="9">
        <v>4</v>
      </c>
      <c r="N79" s="9">
        <v>240</v>
      </c>
      <c r="O79" s="12" t="s">
        <v>854</v>
      </c>
      <c r="P79" s="19">
        <v>2.9999999999999991</v>
      </c>
      <c r="Q79" s="9"/>
      <c r="R79" s="9"/>
      <c r="S79" s="9"/>
      <c r="T79" s="9"/>
      <c r="U79" s="9"/>
      <c r="V79" s="9"/>
      <c r="W79" s="9"/>
      <c r="X79" s="9"/>
      <c r="Y79" s="9"/>
      <c r="Z79" s="9">
        <v>0</v>
      </c>
      <c r="AA79" s="9"/>
      <c r="AB79" s="9">
        <v>0</v>
      </c>
      <c r="AC79" s="9"/>
      <c r="AD79" s="34">
        <v>1</v>
      </c>
      <c r="AF79" s="24">
        <f t="shared" si="2"/>
        <v>18.75</v>
      </c>
      <c r="AG79" s="9"/>
      <c r="AH79" s="9"/>
      <c r="AI79" s="9"/>
      <c r="AJ79" s="9"/>
    </row>
    <row r="80" spans="1:45" ht="20.399999999999999" customHeight="1" x14ac:dyDescent="0.3">
      <c r="A80" s="12">
        <v>67</v>
      </c>
      <c r="B80" s="12">
        <v>182372</v>
      </c>
      <c r="C80" s="9"/>
      <c r="D80" s="9" t="s">
        <v>46</v>
      </c>
      <c r="E80" s="9" t="s">
        <v>470</v>
      </c>
      <c r="F80" s="9" t="s">
        <v>38</v>
      </c>
      <c r="G80" s="9" t="s">
        <v>41</v>
      </c>
      <c r="H80" s="9">
        <v>21</v>
      </c>
      <c r="I80" s="9" t="s">
        <v>41</v>
      </c>
      <c r="J80" s="9" t="s">
        <v>41</v>
      </c>
      <c r="K80" s="9" t="s">
        <v>44</v>
      </c>
      <c r="L80" s="9" t="s">
        <v>45</v>
      </c>
      <c r="M80" s="9">
        <v>2</v>
      </c>
      <c r="N80" s="9"/>
      <c r="O80" s="12">
        <v>6.55</v>
      </c>
      <c r="P80" s="19">
        <v>2.0624999999999991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>
        <v>5</v>
      </c>
      <c r="AC80" s="9">
        <v>5</v>
      </c>
      <c r="AD80" s="32">
        <v>2</v>
      </c>
      <c r="AF80" s="24">
        <f t="shared" si="2"/>
        <v>9.4874999999999972</v>
      </c>
      <c r="AG80" s="9"/>
      <c r="AH80" s="9"/>
      <c r="AI80" s="9"/>
      <c r="AJ80" s="9"/>
    </row>
    <row r="81" spans="1:36" ht="20.399999999999999" customHeight="1" x14ac:dyDescent="0.3">
      <c r="A81" s="55">
        <v>68</v>
      </c>
      <c r="B81" s="12">
        <v>178589</v>
      </c>
      <c r="C81" s="9"/>
      <c r="D81" s="9" t="s">
        <v>46</v>
      </c>
      <c r="E81" s="9" t="s">
        <v>510</v>
      </c>
      <c r="F81" s="9" t="s">
        <v>74</v>
      </c>
      <c r="G81" s="9" t="s">
        <v>513</v>
      </c>
      <c r="H81" s="9">
        <v>21</v>
      </c>
      <c r="I81" s="9" t="s">
        <v>80</v>
      </c>
      <c r="J81" s="9" t="s">
        <v>41</v>
      </c>
      <c r="K81" s="9" t="s">
        <v>81</v>
      </c>
      <c r="L81" s="9" t="s">
        <v>45</v>
      </c>
      <c r="M81" s="9">
        <v>2</v>
      </c>
      <c r="N81" s="9"/>
      <c r="O81" s="12">
        <v>7.2</v>
      </c>
      <c r="P81" s="19">
        <v>4.5000000000000009</v>
      </c>
      <c r="Q81" s="9"/>
      <c r="R81" s="9"/>
      <c r="S81" s="9"/>
      <c r="T81" s="9"/>
      <c r="U81" s="9"/>
      <c r="V81" s="9"/>
      <c r="W81" s="9"/>
      <c r="X81" s="9"/>
      <c r="Y81" s="9"/>
      <c r="Z81" s="9">
        <v>9</v>
      </c>
      <c r="AA81" s="9">
        <v>8</v>
      </c>
      <c r="AB81" s="9"/>
      <c r="AC81" s="9"/>
      <c r="AD81" s="32">
        <v>2</v>
      </c>
      <c r="AF81" s="24">
        <f t="shared" si="2"/>
        <v>4.2375000000000007</v>
      </c>
      <c r="AG81" s="9"/>
      <c r="AH81" s="9"/>
      <c r="AI81" s="9"/>
      <c r="AJ81" s="9"/>
    </row>
    <row r="82" spans="1:36" ht="20.399999999999999" customHeight="1" x14ac:dyDescent="0.3">
      <c r="A82" s="12">
        <v>69</v>
      </c>
      <c r="B82" s="12">
        <v>179449</v>
      </c>
      <c r="C82" s="9"/>
      <c r="D82" s="9" t="s">
        <v>46</v>
      </c>
      <c r="E82" s="9" t="s">
        <v>470</v>
      </c>
      <c r="F82" s="9" t="s">
        <v>74</v>
      </c>
      <c r="G82" s="9" t="s">
        <v>41</v>
      </c>
      <c r="H82" s="9">
        <v>21</v>
      </c>
      <c r="I82" s="9" t="s">
        <v>80</v>
      </c>
      <c r="J82" s="9" t="s">
        <v>41</v>
      </c>
      <c r="K82" s="9" t="s">
        <v>532</v>
      </c>
      <c r="L82" s="9" t="s">
        <v>45</v>
      </c>
      <c r="M82" s="9">
        <v>2</v>
      </c>
      <c r="N82" s="9"/>
      <c r="O82" s="12">
        <v>8</v>
      </c>
      <c r="P82" s="19">
        <v>7.5</v>
      </c>
      <c r="Q82" s="9"/>
      <c r="R82" s="9"/>
      <c r="S82" s="9"/>
      <c r="T82" s="9"/>
      <c r="U82" s="9"/>
      <c r="V82" s="9"/>
      <c r="W82" s="9"/>
      <c r="X82" s="9"/>
      <c r="Y82" s="9"/>
      <c r="Z82" s="9" t="s">
        <v>533</v>
      </c>
      <c r="AA82" s="9"/>
      <c r="AB82" s="9">
        <v>1</v>
      </c>
      <c r="AC82" s="9">
        <v>1</v>
      </c>
      <c r="AD82" s="32">
        <v>2</v>
      </c>
      <c r="AF82" s="24">
        <f t="shared" si="2"/>
        <v>2.2749999999999995</v>
      </c>
      <c r="AG82" s="9"/>
      <c r="AH82" s="9"/>
      <c r="AI82" s="9"/>
      <c r="AJ82" s="9"/>
    </row>
    <row r="83" spans="1:36" ht="20.399999999999999" customHeight="1" x14ac:dyDescent="0.3">
      <c r="A83" s="55">
        <v>70</v>
      </c>
      <c r="B83" s="12">
        <v>180191</v>
      </c>
      <c r="C83" s="9"/>
      <c r="D83" s="9" t="s">
        <v>46</v>
      </c>
      <c r="E83" s="9" t="s">
        <v>470</v>
      </c>
      <c r="F83" s="9" t="s">
        <v>74</v>
      </c>
      <c r="G83" s="9" t="s">
        <v>41</v>
      </c>
      <c r="H83" s="9">
        <v>21</v>
      </c>
      <c r="I83" s="9" t="s">
        <v>80</v>
      </c>
      <c r="J83" s="9" t="s">
        <v>41</v>
      </c>
      <c r="K83" s="9" t="s">
        <v>532</v>
      </c>
      <c r="L83" s="9" t="s">
        <v>45</v>
      </c>
      <c r="M83" s="9">
        <v>2</v>
      </c>
      <c r="N83" s="9"/>
      <c r="O83" s="12">
        <v>6.5</v>
      </c>
      <c r="P83" s="19">
        <v>1.875</v>
      </c>
      <c r="Q83" s="9"/>
      <c r="R83" s="9"/>
      <c r="S83" s="9"/>
      <c r="T83" s="9"/>
      <c r="U83" s="9"/>
      <c r="V83" s="9"/>
      <c r="W83" s="9"/>
      <c r="X83" s="9"/>
      <c r="Y83" s="9"/>
      <c r="Z83" s="9">
        <v>10</v>
      </c>
      <c r="AA83" s="9">
        <v>8</v>
      </c>
      <c r="AB83" s="9">
        <v>2</v>
      </c>
      <c r="AC83" s="9">
        <v>2</v>
      </c>
      <c r="AD83" s="32">
        <v>2</v>
      </c>
      <c r="AF83" s="24">
        <f t="shared" si="2"/>
        <v>1.9875000000000009</v>
      </c>
      <c r="AG83" s="9"/>
      <c r="AH83" s="9"/>
      <c r="AI83" s="9"/>
      <c r="AJ83" s="9"/>
    </row>
    <row r="84" spans="1:36" ht="20.399999999999999" customHeight="1" x14ac:dyDescent="0.3">
      <c r="A84" s="12">
        <v>71</v>
      </c>
      <c r="B84" s="12">
        <v>178649</v>
      </c>
      <c r="C84" s="9"/>
      <c r="D84" s="9" t="s">
        <v>46</v>
      </c>
      <c r="E84" s="9" t="s">
        <v>470</v>
      </c>
      <c r="F84" s="9" t="s">
        <v>74</v>
      </c>
      <c r="G84" s="9" t="s">
        <v>41</v>
      </c>
      <c r="H84" s="9">
        <v>21</v>
      </c>
      <c r="I84" s="9" t="s">
        <v>80</v>
      </c>
      <c r="J84" s="9" t="s">
        <v>41</v>
      </c>
      <c r="K84" s="9" t="s">
        <v>532</v>
      </c>
      <c r="L84" s="9" t="s">
        <v>45</v>
      </c>
      <c r="M84" s="9">
        <v>2</v>
      </c>
      <c r="N84" s="9"/>
      <c r="O84" s="12">
        <v>6.15</v>
      </c>
      <c r="P84" s="19">
        <v>0.56250000000000133</v>
      </c>
      <c r="Q84" s="9"/>
      <c r="R84" s="9"/>
      <c r="S84" s="9"/>
      <c r="T84" s="9"/>
      <c r="U84" s="9"/>
      <c r="V84" s="9"/>
      <c r="W84" s="9"/>
      <c r="X84" s="9"/>
      <c r="Y84" s="9"/>
      <c r="Z84" s="9">
        <v>3</v>
      </c>
      <c r="AA84" s="9">
        <v>3</v>
      </c>
      <c r="AB84" s="9">
        <v>2</v>
      </c>
      <c r="AC84" s="9">
        <v>2</v>
      </c>
      <c r="AD84" s="32">
        <v>2</v>
      </c>
      <c r="AF84" s="24">
        <f t="shared" si="2"/>
        <v>2.6250000000000009</v>
      </c>
      <c r="AG84" s="9"/>
      <c r="AH84" s="9"/>
      <c r="AI84" s="9"/>
      <c r="AJ84" s="9"/>
    </row>
    <row r="85" spans="1:36" ht="20.399999999999999" customHeight="1" x14ac:dyDescent="0.3">
      <c r="A85" s="55">
        <v>72</v>
      </c>
      <c r="B85" s="12">
        <v>178421</v>
      </c>
      <c r="C85" s="9"/>
      <c r="D85" s="9" t="s">
        <v>46</v>
      </c>
      <c r="E85" s="9" t="s">
        <v>537</v>
      </c>
      <c r="F85" s="9" t="s">
        <v>74</v>
      </c>
      <c r="G85" s="9" t="s">
        <v>41</v>
      </c>
      <c r="H85" s="9">
        <v>21</v>
      </c>
      <c r="I85" s="9" t="s">
        <v>548</v>
      </c>
      <c r="J85" s="9" t="s">
        <v>91</v>
      </c>
      <c r="K85" s="9" t="s">
        <v>188</v>
      </c>
      <c r="L85" s="9" t="s">
        <v>45</v>
      </c>
      <c r="M85" s="9">
        <v>3</v>
      </c>
      <c r="N85" s="9">
        <v>240</v>
      </c>
      <c r="O85" s="12">
        <v>7</v>
      </c>
      <c r="P85" s="19">
        <v>3.75</v>
      </c>
      <c r="Q85" s="9" t="s">
        <v>61</v>
      </c>
      <c r="R85" s="9"/>
      <c r="S85" s="9"/>
      <c r="T85" s="9"/>
      <c r="U85" s="9"/>
      <c r="V85" s="9"/>
      <c r="W85" s="9"/>
      <c r="X85" s="9">
        <v>4</v>
      </c>
      <c r="Y85" s="9">
        <v>2</v>
      </c>
      <c r="Z85" s="9" t="s">
        <v>109</v>
      </c>
      <c r="AA85" s="9">
        <v>1</v>
      </c>
      <c r="AB85" s="9"/>
      <c r="AC85" s="9"/>
      <c r="AD85" s="32">
        <v>2</v>
      </c>
      <c r="AF85" s="24">
        <f t="shared" si="2"/>
        <v>1.5375000000000005</v>
      </c>
      <c r="AG85" s="9"/>
      <c r="AH85" s="9"/>
      <c r="AI85" s="9"/>
      <c r="AJ85" s="9"/>
    </row>
    <row r="86" spans="1:36" ht="20.399999999999999" customHeight="1" x14ac:dyDescent="0.3">
      <c r="A86" s="12">
        <v>73</v>
      </c>
      <c r="B86" s="12">
        <v>178342</v>
      </c>
      <c r="C86" s="9"/>
      <c r="D86" s="9" t="s">
        <v>244</v>
      </c>
      <c r="E86" s="9" t="s">
        <v>537</v>
      </c>
      <c r="F86" s="9" t="s">
        <v>74</v>
      </c>
      <c r="G86" s="9" t="s">
        <v>41</v>
      </c>
      <c r="H86" s="9">
        <v>21</v>
      </c>
      <c r="I86" s="9" t="s">
        <v>548</v>
      </c>
      <c r="J86" s="9" t="s">
        <v>91</v>
      </c>
      <c r="K86" s="9" t="s">
        <v>188</v>
      </c>
      <c r="L86" s="9" t="s">
        <v>45</v>
      </c>
      <c r="M86" s="9">
        <v>3</v>
      </c>
      <c r="N86" s="9">
        <v>240</v>
      </c>
      <c r="O86" s="12">
        <v>7.3</v>
      </c>
      <c r="P86" s="19">
        <v>4.8749999999999991</v>
      </c>
      <c r="Q86" s="9"/>
      <c r="R86" s="9"/>
      <c r="S86" s="9"/>
      <c r="T86" s="9"/>
      <c r="U86" s="9"/>
      <c r="V86" s="9"/>
      <c r="W86" s="9"/>
      <c r="X86" s="9"/>
      <c r="Y86" s="9"/>
      <c r="Z86" s="9" t="s">
        <v>549</v>
      </c>
      <c r="AA86" s="9">
        <v>3</v>
      </c>
      <c r="AB86" s="9"/>
      <c r="AC86" s="9"/>
      <c r="AD86" s="32">
        <v>2</v>
      </c>
      <c r="AF86" s="24">
        <f t="shared" si="2"/>
        <v>10.625</v>
      </c>
      <c r="AG86" s="9"/>
      <c r="AH86" s="9"/>
      <c r="AI86" s="9"/>
      <c r="AJ86" s="9"/>
    </row>
    <row r="87" spans="1:36" ht="20.399999999999999" customHeight="1" x14ac:dyDescent="0.3">
      <c r="A87" s="55">
        <v>74</v>
      </c>
      <c r="B87" s="12">
        <v>185477</v>
      </c>
      <c r="C87" s="9"/>
      <c r="D87" s="9" t="s">
        <v>39</v>
      </c>
      <c r="E87" s="9" t="s">
        <v>537</v>
      </c>
      <c r="F87" s="9" t="s">
        <v>74</v>
      </c>
      <c r="G87" s="9" t="s">
        <v>599</v>
      </c>
      <c r="H87" s="9">
        <v>21</v>
      </c>
      <c r="I87" s="9" t="s">
        <v>80</v>
      </c>
      <c r="J87" s="9" t="s">
        <v>91</v>
      </c>
      <c r="K87" s="9" t="s">
        <v>600</v>
      </c>
      <c r="L87" s="9" t="s">
        <v>45</v>
      </c>
      <c r="M87" s="9">
        <v>2</v>
      </c>
      <c r="N87" s="9"/>
      <c r="O87" s="12">
        <v>6.7</v>
      </c>
      <c r="P87" s="19">
        <v>2.6250000000000009</v>
      </c>
      <c r="Q87" s="9"/>
      <c r="R87" s="9"/>
      <c r="S87" s="9"/>
      <c r="T87" s="9"/>
      <c r="U87" s="9"/>
      <c r="V87" s="9"/>
      <c r="W87" s="9"/>
      <c r="X87" s="9"/>
      <c r="Y87" s="9"/>
      <c r="Z87" s="9">
        <v>23</v>
      </c>
      <c r="AA87" s="9">
        <v>10</v>
      </c>
      <c r="AB87" s="9">
        <v>3</v>
      </c>
      <c r="AC87" s="9">
        <v>3</v>
      </c>
      <c r="AD87" s="32">
        <v>2</v>
      </c>
      <c r="AF87" s="24">
        <f t="shared" si="2"/>
        <v>13.750000000000002</v>
      </c>
      <c r="AG87" s="9"/>
      <c r="AH87" s="9"/>
      <c r="AI87" s="9"/>
      <c r="AJ87" s="9"/>
    </row>
    <row r="88" spans="1:36" ht="20.399999999999999" customHeight="1" x14ac:dyDescent="0.3">
      <c r="A88" s="12">
        <v>75</v>
      </c>
      <c r="B88" s="12">
        <v>184875</v>
      </c>
      <c r="C88" s="9"/>
      <c r="D88" s="9" t="s">
        <v>46</v>
      </c>
      <c r="E88" s="9" t="s">
        <v>643</v>
      </c>
      <c r="F88" s="9" t="s">
        <v>74</v>
      </c>
      <c r="G88" s="9" t="s">
        <v>126</v>
      </c>
      <c r="H88" s="9">
        <v>21</v>
      </c>
      <c r="I88" s="9" t="s">
        <v>80</v>
      </c>
      <c r="J88" s="9" t="s">
        <v>91</v>
      </c>
      <c r="K88" s="9" t="s">
        <v>44</v>
      </c>
      <c r="L88" s="9" t="s">
        <v>45</v>
      </c>
      <c r="M88" s="9">
        <v>2</v>
      </c>
      <c r="N88" s="9"/>
      <c r="O88" s="12">
        <v>6.11</v>
      </c>
      <c r="P88" s="19">
        <v>0.4125000000000012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32">
        <v>2</v>
      </c>
      <c r="AF88" s="24">
        <f t="shared" si="2"/>
        <v>1.9375</v>
      </c>
      <c r="AG88" s="9"/>
      <c r="AH88" s="9"/>
      <c r="AI88" s="9"/>
      <c r="AJ88" s="9"/>
    </row>
    <row r="89" spans="1:36" ht="20.399999999999999" customHeight="1" x14ac:dyDescent="0.3">
      <c r="A89" s="55">
        <v>76</v>
      </c>
      <c r="B89" s="12">
        <v>180896</v>
      </c>
      <c r="C89" s="9"/>
      <c r="D89" s="9" t="s">
        <v>46</v>
      </c>
      <c r="E89" s="9" t="s">
        <v>537</v>
      </c>
      <c r="F89" s="9" t="s">
        <v>74</v>
      </c>
      <c r="G89" s="9" t="s">
        <v>586</v>
      </c>
      <c r="H89" s="9">
        <v>21</v>
      </c>
      <c r="I89" s="9" t="s">
        <v>80</v>
      </c>
      <c r="J89" s="9" t="s">
        <v>41</v>
      </c>
      <c r="K89" s="9" t="s">
        <v>685</v>
      </c>
      <c r="L89" s="9" t="s">
        <v>45</v>
      </c>
      <c r="M89" s="9"/>
      <c r="N89" s="9"/>
      <c r="O89" s="12">
        <v>7.2</v>
      </c>
      <c r="P89" s="19">
        <v>4.5000000000000009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32">
        <v>2</v>
      </c>
      <c r="AF89" s="24">
        <f t="shared" si="2"/>
        <v>4.2124999999999995</v>
      </c>
      <c r="AG89" s="9"/>
      <c r="AH89" s="9"/>
      <c r="AI89" s="9"/>
      <c r="AJ89" s="9"/>
    </row>
    <row r="90" spans="1:36" ht="20.399999999999999" customHeight="1" x14ac:dyDescent="0.3">
      <c r="A90" s="12">
        <v>77</v>
      </c>
      <c r="B90" s="12">
        <v>183920</v>
      </c>
      <c r="C90" s="9"/>
      <c r="D90" s="9" t="s">
        <v>46</v>
      </c>
      <c r="E90" s="9" t="s">
        <v>537</v>
      </c>
      <c r="F90" s="9" t="s">
        <v>74</v>
      </c>
      <c r="G90" s="9" t="s">
        <v>126</v>
      </c>
      <c r="H90" s="9">
        <v>21</v>
      </c>
      <c r="I90" s="9" t="s">
        <v>696</v>
      </c>
      <c r="J90" s="9" t="s">
        <v>66</v>
      </c>
      <c r="K90" s="9" t="s">
        <v>55</v>
      </c>
      <c r="L90" s="9" t="s">
        <v>45</v>
      </c>
      <c r="M90" s="9">
        <v>3</v>
      </c>
      <c r="N90" s="9">
        <v>180</v>
      </c>
      <c r="O90" s="12">
        <v>6.89</v>
      </c>
      <c r="P90" s="19">
        <v>3.3374999999999986</v>
      </c>
      <c r="Q90" s="9"/>
      <c r="R90" s="9"/>
      <c r="S90" s="9"/>
      <c r="T90" s="9"/>
      <c r="U90" s="9"/>
      <c r="V90" s="9"/>
      <c r="W90" s="9"/>
      <c r="X90" s="9"/>
      <c r="Y90" s="9"/>
      <c r="Z90" s="9" t="s">
        <v>697</v>
      </c>
      <c r="AA90" s="9">
        <v>10</v>
      </c>
      <c r="AB90" s="9">
        <v>1</v>
      </c>
      <c r="AC90" s="9">
        <v>1</v>
      </c>
      <c r="AD90" s="32">
        <v>2</v>
      </c>
      <c r="AF90" s="24">
        <f t="shared" si="2"/>
        <v>5.1375000000000002</v>
      </c>
      <c r="AG90" s="9"/>
      <c r="AH90" s="9"/>
      <c r="AI90" s="9"/>
      <c r="AJ90" s="9"/>
    </row>
    <row r="91" spans="1:36" ht="20.399999999999999" customHeight="1" x14ac:dyDescent="0.3">
      <c r="A91" s="55">
        <v>78</v>
      </c>
      <c r="B91" s="12">
        <v>185892</v>
      </c>
      <c r="C91" s="9"/>
      <c r="D91" s="9" t="s">
        <v>46</v>
      </c>
      <c r="E91" s="9" t="s">
        <v>537</v>
      </c>
      <c r="F91" s="9" t="s">
        <v>74</v>
      </c>
      <c r="G91" s="9" t="s">
        <v>127</v>
      </c>
      <c r="H91" s="9">
        <v>21</v>
      </c>
      <c r="I91" s="9" t="s">
        <v>128</v>
      </c>
      <c r="J91" s="9" t="s">
        <v>41</v>
      </c>
      <c r="K91" s="9" t="s">
        <v>44</v>
      </c>
      <c r="L91" s="9" t="s">
        <v>45</v>
      </c>
      <c r="M91" s="9">
        <v>3</v>
      </c>
      <c r="N91" s="9">
        <v>180</v>
      </c>
      <c r="O91" s="12">
        <v>7.5</v>
      </c>
      <c r="P91" s="19">
        <v>5.625</v>
      </c>
      <c r="Q91" s="9"/>
      <c r="R91" s="9"/>
      <c r="S91" s="9"/>
      <c r="T91" s="9"/>
      <c r="U91" s="9"/>
      <c r="V91" s="9"/>
      <c r="W91" s="9"/>
      <c r="X91" s="9"/>
      <c r="Y91" s="9"/>
      <c r="Z91" s="9" t="s">
        <v>129</v>
      </c>
      <c r="AA91" s="9">
        <v>1</v>
      </c>
      <c r="AB91" s="9"/>
      <c r="AC91" s="9"/>
      <c r="AD91" s="32">
        <v>2</v>
      </c>
      <c r="AF91" s="24">
        <f t="shared" si="2"/>
        <v>7.2124999999999986</v>
      </c>
      <c r="AG91" s="9"/>
      <c r="AH91" s="9"/>
      <c r="AI91" s="9"/>
      <c r="AJ91" s="9"/>
    </row>
    <row r="92" spans="1:36" ht="20.399999999999999" customHeight="1" x14ac:dyDescent="0.3">
      <c r="A92" s="12">
        <v>79</v>
      </c>
      <c r="B92" s="12">
        <v>188301</v>
      </c>
      <c r="C92" s="9"/>
      <c r="D92" s="9" t="s">
        <v>46</v>
      </c>
      <c r="E92" s="9" t="s">
        <v>537</v>
      </c>
      <c r="F92" s="9" t="s">
        <v>74</v>
      </c>
      <c r="G92" s="9" t="s">
        <v>107</v>
      </c>
      <c r="H92" s="9">
        <v>21</v>
      </c>
      <c r="I92" s="9" t="s">
        <v>130</v>
      </c>
      <c r="J92" s="9" t="s">
        <v>41</v>
      </c>
      <c r="K92" s="9" t="s">
        <v>44</v>
      </c>
      <c r="L92" s="9" t="s">
        <v>45</v>
      </c>
      <c r="M92" s="9">
        <v>3</v>
      </c>
      <c r="N92" s="9">
        <v>180</v>
      </c>
      <c r="O92" s="12">
        <v>7.16</v>
      </c>
      <c r="P92" s="19">
        <v>4.3500000000000005</v>
      </c>
      <c r="Q92" s="9"/>
      <c r="R92" s="9"/>
      <c r="S92" s="9"/>
      <c r="T92" s="9"/>
      <c r="U92" s="9"/>
      <c r="V92" s="9"/>
      <c r="W92" s="9"/>
      <c r="X92" s="9"/>
      <c r="Y92" s="9"/>
      <c r="Z92" s="9" t="s">
        <v>131</v>
      </c>
      <c r="AA92" s="9">
        <v>8</v>
      </c>
      <c r="AB92" s="9">
        <v>1</v>
      </c>
      <c r="AC92" s="9">
        <v>1</v>
      </c>
      <c r="AD92" s="32">
        <v>2</v>
      </c>
      <c r="AF92" s="24">
        <f t="shared" si="2"/>
        <v>7.7125000000000012</v>
      </c>
      <c r="AG92" s="9"/>
      <c r="AH92" s="9"/>
      <c r="AI92" s="9"/>
      <c r="AJ92" s="9"/>
    </row>
    <row r="93" spans="1:36" ht="20.399999999999999" customHeight="1" x14ac:dyDescent="0.3">
      <c r="A93" s="55">
        <v>80</v>
      </c>
      <c r="B93" s="12">
        <v>188286</v>
      </c>
      <c r="C93" s="9"/>
      <c r="D93" s="9" t="s">
        <v>46</v>
      </c>
      <c r="E93" s="9" t="s">
        <v>567</v>
      </c>
      <c r="F93" s="9" t="s">
        <v>38</v>
      </c>
      <c r="G93" s="9" t="s">
        <v>723</v>
      </c>
      <c r="H93" s="9">
        <v>21</v>
      </c>
      <c r="I93" s="9" t="s">
        <v>147</v>
      </c>
      <c r="J93" s="9" t="s">
        <v>148</v>
      </c>
      <c r="K93" s="9" t="s">
        <v>55</v>
      </c>
      <c r="L93" s="9" t="s">
        <v>45</v>
      </c>
      <c r="M93" s="9">
        <v>3</v>
      </c>
      <c r="N93" s="9">
        <v>180</v>
      </c>
      <c r="O93" s="12">
        <v>6.63</v>
      </c>
      <c r="P93" s="19">
        <v>2.3624999999999998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32">
        <v>2</v>
      </c>
      <c r="AF93" s="24">
        <f t="shared" si="2"/>
        <v>16.675000000000001</v>
      </c>
      <c r="AG93" s="9"/>
      <c r="AH93" s="9"/>
      <c r="AI93" s="9"/>
      <c r="AJ93" s="9"/>
    </row>
    <row r="94" spans="1:36" ht="20.399999999999999" customHeight="1" x14ac:dyDescent="0.3">
      <c r="A94" s="12">
        <v>81</v>
      </c>
      <c r="B94" s="12" t="s">
        <v>835</v>
      </c>
      <c r="C94" s="9"/>
      <c r="D94" s="9" t="s">
        <v>46</v>
      </c>
      <c r="E94" s="9" t="s">
        <v>470</v>
      </c>
      <c r="F94" s="9" t="s">
        <v>38</v>
      </c>
      <c r="G94" s="9" t="s">
        <v>41</v>
      </c>
      <c r="H94" s="9">
        <v>21</v>
      </c>
      <c r="I94" s="9" t="s">
        <v>42</v>
      </c>
      <c r="J94" s="9" t="s">
        <v>54</v>
      </c>
      <c r="K94" s="9" t="s">
        <v>55</v>
      </c>
      <c r="L94" s="9" t="s">
        <v>45</v>
      </c>
      <c r="M94" s="9">
        <v>3</v>
      </c>
      <c r="N94" s="9">
        <v>180</v>
      </c>
      <c r="O94" s="12">
        <v>6.34</v>
      </c>
      <c r="P94" s="19">
        <v>1.2749999999999995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33">
        <v>3</v>
      </c>
      <c r="AF94" s="24">
        <f t="shared" si="2"/>
        <v>2.0624999999999991</v>
      </c>
      <c r="AG94" s="9"/>
      <c r="AH94" s="9"/>
      <c r="AI94" s="9"/>
      <c r="AJ94" s="9"/>
    </row>
    <row r="95" spans="1:36" ht="20.399999999999999" customHeight="1" x14ac:dyDescent="0.3">
      <c r="A95" s="55">
        <v>82</v>
      </c>
      <c r="B95" s="12">
        <v>184695</v>
      </c>
      <c r="C95" s="9"/>
      <c r="D95" s="9" t="s">
        <v>46</v>
      </c>
      <c r="E95" s="9" t="s">
        <v>470</v>
      </c>
      <c r="F95" s="9" t="s">
        <v>38</v>
      </c>
      <c r="G95" s="9" t="s">
        <v>41</v>
      </c>
      <c r="H95" s="9">
        <v>21</v>
      </c>
      <c r="I95" s="9" t="s">
        <v>42</v>
      </c>
      <c r="J95" s="9" t="s">
        <v>59</v>
      </c>
      <c r="K95" s="9" t="s">
        <v>55</v>
      </c>
      <c r="L95" s="9" t="s">
        <v>45</v>
      </c>
      <c r="M95" s="9">
        <v>3</v>
      </c>
      <c r="N95" s="9" t="s">
        <v>836</v>
      </c>
      <c r="O95" s="12">
        <v>8.1</v>
      </c>
      <c r="P95" s="19">
        <v>7.8749999999999982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33">
        <v>3</v>
      </c>
      <c r="AF95" s="24">
        <f t="shared" si="2"/>
        <v>1.0500000000000009</v>
      </c>
      <c r="AG95" s="9"/>
      <c r="AH95" s="9"/>
      <c r="AI95" s="9"/>
      <c r="AJ95" s="9"/>
    </row>
    <row r="96" spans="1:36" ht="20.399999999999999" customHeight="1" x14ac:dyDescent="0.3">
      <c r="A96" s="12">
        <v>83</v>
      </c>
      <c r="B96" s="12">
        <v>186576</v>
      </c>
      <c r="C96" s="9"/>
      <c r="D96" s="9" t="s">
        <v>39</v>
      </c>
      <c r="E96" s="9" t="s">
        <v>470</v>
      </c>
      <c r="F96" s="9" t="s">
        <v>38</v>
      </c>
      <c r="G96" s="9" t="s">
        <v>41</v>
      </c>
      <c r="H96" s="9">
        <v>21</v>
      </c>
      <c r="I96" s="9" t="s">
        <v>42</v>
      </c>
      <c r="J96" s="9" t="s">
        <v>59</v>
      </c>
      <c r="K96" s="9" t="s">
        <v>55</v>
      </c>
      <c r="L96" s="9" t="s">
        <v>45</v>
      </c>
      <c r="M96" s="9">
        <v>3</v>
      </c>
      <c r="N96" s="9" t="s">
        <v>60</v>
      </c>
      <c r="O96" s="12">
        <v>8.1300000000000008</v>
      </c>
      <c r="P96" s="19">
        <v>7.9875000000000025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33">
        <v>3</v>
      </c>
      <c r="AF96" s="24">
        <f t="shared" si="2"/>
        <v>4.5000000000000009</v>
      </c>
      <c r="AG96" s="9"/>
      <c r="AH96" s="9"/>
      <c r="AI96" s="9"/>
      <c r="AJ96" s="9"/>
    </row>
    <row r="97" spans="1:36" ht="20.399999999999999" customHeight="1" x14ac:dyDescent="0.3">
      <c r="A97" s="55">
        <v>84</v>
      </c>
      <c r="B97" s="12">
        <v>188796</v>
      </c>
      <c r="C97" s="9"/>
      <c r="D97" s="9" t="s">
        <v>46</v>
      </c>
      <c r="E97" s="9" t="s">
        <v>470</v>
      </c>
      <c r="F97" s="9" t="s">
        <v>38</v>
      </c>
      <c r="G97" s="9" t="s">
        <v>41</v>
      </c>
      <c r="H97" s="9">
        <v>21</v>
      </c>
      <c r="I97" s="9" t="s">
        <v>274</v>
      </c>
      <c r="J97" s="9" t="s">
        <v>54</v>
      </c>
      <c r="K97" s="9" t="s">
        <v>55</v>
      </c>
      <c r="L97" s="9" t="s">
        <v>45</v>
      </c>
      <c r="M97" s="9">
        <v>4</v>
      </c>
      <c r="N97" s="9"/>
      <c r="O97" s="12">
        <v>6.81</v>
      </c>
      <c r="P97" s="11">
        <v>3.0374999999999988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33">
        <v>3</v>
      </c>
      <c r="AF97" s="24">
        <f t="shared" si="2"/>
        <v>1.875</v>
      </c>
      <c r="AG97" s="9"/>
      <c r="AH97" s="9"/>
      <c r="AI97" s="9"/>
      <c r="AJ97" s="9"/>
    </row>
    <row r="98" spans="1:36" ht="20.399999999999999" customHeight="1" x14ac:dyDescent="0.3">
      <c r="A98" s="12">
        <v>85</v>
      </c>
      <c r="B98" s="12">
        <v>187404</v>
      </c>
      <c r="C98" s="9"/>
      <c r="D98" s="9" t="s">
        <v>46</v>
      </c>
      <c r="E98" s="9" t="s">
        <v>470</v>
      </c>
      <c r="F98" s="9" t="s">
        <v>38</v>
      </c>
      <c r="G98" s="9" t="s">
        <v>41</v>
      </c>
      <c r="H98" s="9">
        <v>21</v>
      </c>
      <c r="I98" s="9" t="s">
        <v>42</v>
      </c>
      <c r="J98" s="9" t="s">
        <v>59</v>
      </c>
      <c r="K98" s="9" t="s">
        <v>55</v>
      </c>
      <c r="L98" s="9" t="s">
        <v>45</v>
      </c>
      <c r="M98" s="9">
        <v>3</v>
      </c>
      <c r="N98" s="9">
        <v>181</v>
      </c>
      <c r="O98" s="12">
        <v>7.85</v>
      </c>
      <c r="P98" s="11">
        <v>6.9374999999999982</v>
      </c>
      <c r="Q98" s="9" t="s">
        <v>67</v>
      </c>
      <c r="R98" s="9" t="s">
        <v>66</v>
      </c>
      <c r="S98" s="9" t="s">
        <v>55</v>
      </c>
      <c r="T98" s="9" t="s">
        <v>45</v>
      </c>
      <c r="U98" s="9"/>
      <c r="V98" s="9"/>
      <c r="W98" s="9"/>
      <c r="X98" s="9">
        <v>1</v>
      </c>
      <c r="Y98" s="9">
        <v>15</v>
      </c>
      <c r="Z98" s="9"/>
      <c r="AA98" s="9"/>
      <c r="AB98" s="9"/>
      <c r="AC98" s="9"/>
      <c r="AD98" s="33">
        <v>3</v>
      </c>
      <c r="AF98" s="24">
        <f t="shared" si="2"/>
        <v>7.2374999999999989</v>
      </c>
      <c r="AG98" s="9"/>
      <c r="AH98" s="9"/>
      <c r="AI98" s="9"/>
      <c r="AJ98" s="9"/>
    </row>
    <row r="99" spans="1:36" ht="20.399999999999999" customHeight="1" x14ac:dyDescent="0.3">
      <c r="A99" s="55">
        <v>86</v>
      </c>
      <c r="B99" s="12">
        <v>187553</v>
      </c>
      <c r="C99" s="9"/>
      <c r="D99" s="9" t="s">
        <v>46</v>
      </c>
      <c r="E99" s="9" t="s">
        <v>470</v>
      </c>
      <c r="F99" s="9" t="s">
        <v>38</v>
      </c>
      <c r="G99" s="9" t="s">
        <v>41</v>
      </c>
      <c r="H99" s="9">
        <v>21</v>
      </c>
      <c r="I99" s="9" t="s">
        <v>42</v>
      </c>
      <c r="J99" s="9" t="s">
        <v>54</v>
      </c>
      <c r="K99" s="9" t="s">
        <v>55</v>
      </c>
      <c r="L99" s="9" t="s">
        <v>45</v>
      </c>
      <c r="M99" s="9">
        <v>3</v>
      </c>
      <c r="N99" s="9">
        <v>180</v>
      </c>
      <c r="O99" s="12">
        <v>6.64</v>
      </c>
      <c r="P99" s="11">
        <v>2.3999999999999986</v>
      </c>
      <c r="Q99" s="9"/>
      <c r="R99" s="9"/>
      <c r="S99" s="9"/>
      <c r="T99" s="9"/>
      <c r="U99" s="9"/>
      <c r="V99" s="9"/>
      <c r="W99" s="9"/>
      <c r="X99" s="9"/>
      <c r="Y99" s="9"/>
      <c r="Z99" s="9" t="s">
        <v>72</v>
      </c>
      <c r="AA99" s="9">
        <v>8</v>
      </c>
      <c r="AB99" s="9"/>
      <c r="AC99" s="9"/>
      <c r="AD99" s="33">
        <v>3</v>
      </c>
      <c r="AF99" s="24">
        <f t="shared" si="2"/>
        <v>8.1749999999999989</v>
      </c>
      <c r="AG99" s="9"/>
      <c r="AH99" s="9"/>
      <c r="AI99" s="9"/>
      <c r="AJ99" s="9"/>
    </row>
    <row r="100" spans="1:36" ht="20.399999999999999" customHeight="1" x14ac:dyDescent="0.3">
      <c r="A100" s="12">
        <v>87</v>
      </c>
      <c r="B100" s="12">
        <v>179815</v>
      </c>
      <c r="C100" s="9"/>
      <c r="D100" s="9" t="s">
        <v>46</v>
      </c>
      <c r="E100" s="9" t="s">
        <v>510</v>
      </c>
      <c r="F100" s="9" t="s">
        <v>74</v>
      </c>
      <c r="G100" s="9" t="s">
        <v>41</v>
      </c>
      <c r="H100" s="9">
        <v>21</v>
      </c>
      <c r="I100" s="9" t="s">
        <v>42</v>
      </c>
      <c r="J100" s="9" t="s">
        <v>521</v>
      </c>
      <c r="K100" s="9" t="s">
        <v>55</v>
      </c>
      <c r="L100" s="9" t="s">
        <v>45</v>
      </c>
      <c r="M100" s="9">
        <v>3</v>
      </c>
      <c r="N100" s="9">
        <v>180</v>
      </c>
      <c r="O100" s="12">
        <v>7.46</v>
      </c>
      <c r="P100" s="19">
        <v>5.4749999999999996</v>
      </c>
      <c r="Q100" s="9"/>
      <c r="R100" s="9"/>
      <c r="S100" s="9"/>
      <c r="T100" s="9"/>
      <c r="U100" s="9"/>
      <c r="V100" s="9"/>
      <c r="W100" s="9"/>
      <c r="X100" s="9"/>
      <c r="Y100" s="9"/>
      <c r="Z100" s="9">
        <v>8</v>
      </c>
      <c r="AA100" s="9">
        <v>8</v>
      </c>
      <c r="AB100" s="9"/>
      <c r="AC100" s="9"/>
      <c r="AD100" s="33">
        <v>3</v>
      </c>
      <c r="AF100" s="24">
        <f t="shared" si="2"/>
        <v>16.100000000000001</v>
      </c>
      <c r="AG100" s="9"/>
      <c r="AH100" s="9"/>
      <c r="AI100" s="9"/>
      <c r="AJ100" s="9"/>
    </row>
    <row r="101" spans="1:36" ht="20.399999999999999" customHeight="1" x14ac:dyDescent="0.3">
      <c r="A101" s="55">
        <v>88</v>
      </c>
      <c r="B101" s="12">
        <v>178693</v>
      </c>
      <c r="C101" s="9"/>
      <c r="D101" s="9" t="s">
        <v>46</v>
      </c>
      <c r="E101" s="9" t="s">
        <v>537</v>
      </c>
      <c r="F101" s="9" t="s">
        <v>74</v>
      </c>
      <c r="G101" s="9" t="s">
        <v>41</v>
      </c>
      <c r="H101" s="9">
        <v>21</v>
      </c>
      <c r="I101" s="9" t="s">
        <v>108</v>
      </c>
      <c r="J101" s="9" t="s">
        <v>91</v>
      </c>
      <c r="K101" s="9" t="s">
        <v>89</v>
      </c>
      <c r="L101" s="9" t="s">
        <v>58</v>
      </c>
      <c r="M101" s="9">
        <v>3</v>
      </c>
      <c r="N101" s="9">
        <v>180</v>
      </c>
      <c r="O101" s="12">
        <v>9.5</v>
      </c>
      <c r="P101" s="19">
        <v>13.125</v>
      </c>
      <c r="Q101" s="9" t="s">
        <v>61</v>
      </c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33">
        <v>3</v>
      </c>
      <c r="AF101" s="24">
        <f t="shared" si="2"/>
        <v>3.5999999999999996</v>
      </c>
      <c r="AG101" s="9"/>
      <c r="AH101" s="9"/>
      <c r="AI101" s="9"/>
      <c r="AJ101" s="9"/>
    </row>
    <row r="102" spans="1:36" ht="20.399999999999999" customHeight="1" x14ac:dyDescent="0.3">
      <c r="A102" s="12">
        <v>89</v>
      </c>
      <c r="B102" s="12">
        <v>181292</v>
      </c>
      <c r="C102" s="9"/>
      <c r="D102" s="9" t="s">
        <v>46</v>
      </c>
      <c r="E102" s="9" t="s">
        <v>537</v>
      </c>
      <c r="F102" s="9" t="s">
        <v>74</v>
      </c>
      <c r="G102" s="9" t="s">
        <v>564</v>
      </c>
      <c r="H102" s="9">
        <v>21</v>
      </c>
      <c r="I102" s="9" t="s">
        <v>90</v>
      </c>
      <c r="J102" s="9" t="s">
        <v>91</v>
      </c>
      <c r="K102" s="9" t="s">
        <v>92</v>
      </c>
      <c r="L102" s="9" t="s">
        <v>45</v>
      </c>
      <c r="M102" s="9">
        <v>4</v>
      </c>
      <c r="N102" s="9"/>
      <c r="O102" s="12">
        <v>6.22</v>
      </c>
      <c r="P102" s="19">
        <v>0.82499999999999907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33">
        <v>3</v>
      </c>
      <c r="AF102" s="24">
        <f t="shared" si="2"/>
        <v>5.2124999999999986</v>
      </c>
      <c r="AG102" s="9"/>
      <c r="AH102" s="9"/>
      <c r="AI102" s="9"/>
      <c r="AJ102" s="9"/>
    </row>
    <row r="103" spans="1:36" ht="20.399999999999999" customHeight="1" x14ac:dyDescent="0.3">
      <c r="A103" s="55">
        <v>90</v>
      </c>
      <c r="B103" s="12">
        <v>183672</v>
      </c>
      <c r="C103" s="9"/>
      <c r="D103" s="9" t="s">
        <v>46</v>
      </c>
      <c r="E103" s="9" t="s">
        <v>537</v>
      </c>
      <c r="F103" s="9" t="s">
        <v>74</v>
      </c>
      <c r="G103" s="9" t="s">
        <v>111</v>
      </c>
      <c r="H103" s="9">
        <v>21</v>
      </c>
      <c r="I103" s="9" t="s">
        <v>136</v>
      </c>
      <c r="J103" s="9" t="s">
        <v>91</v>
      </c>
      <c r="K103" s="9" t="s">
        <v>568</v>
      </c>
      <c r="L103" s="9" t="s">
        <v>45</v>
      </c>
      <c r="M103" s="9"/>
      <c r="N103" s="9"/>
      <c r="O103" s="12">
        <v>7</v>
      </c>
      <c r="P103" s="19">
        <v>3.75</v>
      </c>
      <c r="Q103" s="9"/>
      <c r="R103" s="9"/>
      <c r="S103" s="9"/>
      <c r="T103" s="9"/>
      <c r="U103" s="9"/>
      <c r="V103" s="9"/>
      <c r="W103" s="9"/>
      <c r="X103" s="9"/>
      <c r="Y103" s="9"/>
      <c r="Z103" s="9" t="s">
        <v>569</v>
      </c>
      <c r="AA103" s="9">
        <v>8</v>
      </c>
      <c r="AB103" s="9">
        <v>2</v>
      </c>
      <c r="AC103" s="9">
        <v>2</v>
      </c>
      <c r="AD103" s="33">
        <v>3</v>
      </c>
      <c r="AF103" s="24">
        <f t="shared" si="2"/>
        <v>10.6625</v>
      </c>
      <c r="AG103" s="9"/>
      <c r="AH103" s="9"/>
      <c r="AI103" s="9"/>
      <c r="AJ103" s="9"/>
    </row>
    <row r="104" spans="1:36" ht="20.399999999999999" customHeight="1" x14ac:dyDescent="0.3">
      <c r="A104" s="12">
        <v>91</v>
      </c>
      <c r="B104" s="12">
        <v>186228</v>
      </c>
      <c r="C104" s="9"/>
      <c r="D104" s="9" t="s">
        <v>46</v>
      </c>
      <c r="E104" s="9" t="s">
        <v>537</v>
      </c>
      <c r="F104" s="9" t="s">
        <v>74</v>
      </c>
      <c r="G104" s="9" t="s">
        <v>610</v>
      </c>
      <c r="H104" s="9">
        <v>21</v>
      </c>
      <c r="I104" s="9" t="s">
        <v>570</v>
      </c>
      <c r="J104" s="9" t="s">
        <v>91</v>
      </c>
      <c r="K104" s="9" t="s">
        <v>55</v>
      </c>
      <c r="L104" s="9" t="s">
        <v>45</v>
      </c>
      <c r="M104" s="9">
        <v>3</v>
      </c>
      <c r="N104" s="9">
        <v>180</v>
      </c>
      <c r="O104" s="12">
        <v>6.41</v>
      </c>
      <c r="P104" s="19">
        <v>1.5375000000000005</v>
      </c>
      <c r="Q104" s="9"/>
      <c r="R104" s="9"/>
      <c r="S104" s="9"/>
      <c r="T104" s="9"/>
      <c r="U104" s="9"/>
      <c r="V104" s="9"/>
      <c r="W104" s="9"/>
      <c r="X104" s="9"/>
      <c r="Y104" s="9"/>
      <c r="Z104" s="9" t="s">
        <v>71</v>
      </c>
      <c r="AA104" s="9">
        <v>1</v>
      </c>
      <c r="AB104" s="9"/>
      <c r="AC104" s="9"/>
      <c r="AD104" s="33">
        <v>3</v>
      </c>
      <c r="AF104" s="24">
        <f t="shared" si="2"/>
        <v>1.875</v>
      </c>
      <c r="AG104" s="9"/>
      <c r="AH104" s="9"/>
      <c r="AI104" s="9"/>
      <c r="AJ104" s="9"/>
    </row>
    <row r="105" spans="1:36" ht="20.399999999999999" customHeight="1" x14ac:dyDescent="0.3">
      <c r="A105" s="55">
        <v>92</v>
      </c>
      <c r="B105" s="12">
        <v>186098</v>
      </c>
      <c r="C105" s="9"/>
      <c r="D105" s="9" t="s">
        <v>46</v>
      </c>
      <c r="E105" s="9" t="s">
        <v>567</v>
      </c>
      <c r="F105" s="9" t="s">
        <v>74</v>
      </c>
      <c r="G105" s="9" t="s">
        <v>111</v>
      </c>
      <c r="H105" s="9">
        <v>21</v>
      </c>
      <c r="I105" s="9" t="s">
        <v>612</v>
      </c>
      <c r="J105" s="9" t="s">
        <v>613</v>
      </c>
      <c r="K105" s="9" t="s">
        <v>55</v>
      </c>
      <c r="L105" s="9" t="s">
        <v>45</v>
      </c>
      <c r="M105" s="9">
        <v>4</v>
      </c>
      <c r="N105" s="9"/>
      <c r="O105" s="12"/>
      <c r="P105" s="19"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33">
        <v>3</v>
      </c>
      <c r="AF105" s="24">
        <f t="shared" si="2"/>
        <v>5.2124999999999986</v>
      </c>
      <c r="AG105" s="9"/>
      <c r="AH105" s="9"/>
      <c r="AI105" s="9"/>
      <c r="AJ105" s="9"/>
    </row>
    <row r="106" spans="1:36" ht="20.399999999999999" customHeight="1" x14ac:dyDescent="0.3">
      <c r="A106" s="12">
        <v>93</v>
      </c>
      <c r="B106" s="12">
        <v>185527</v>
      </c>
      <c r="C106" s="9"/>
      <c r="D106" s="9" t="s">
        <v>46</v>
      </c>
      <c r="E106" s="9" t="s">
        <v>537</v>
      </c>
      <c r="F106" s="9" t="s">
        <v>74</v>
      </c>
      <c r="G106" s="9" t="s">
        <v>41</v>
      </c>
      <c r="H106" s="9">
        <v>21</v>
      </c>
      <c r="I106" s="9" t="s">
        <v>625</v>
      </c>
      <c r="J106" s="9" t="s">
        <v>152</v>
      </c>
      <c r="K106" s="9" t="s">
        <v>55</v>
      </c>
      <c r="L106" s="9" t="s">
        <v>45</v>
      </c>
      <c r="M106" s="9">
        <v>3</v>
      </c>
      <c r="N106" s="9">
        <v>180</v>
      </c>
      <c r="O106" s="12">
        <v>6.45</v>
      </c>
      <c r="P106" s="19">
        <v>1.6875000000000007</v>
      </c>
      <c r="Q106" s="9"/>
      <c r="R106" s="9"/>
      <c r="S106" s="9"/>
      <c r="T106" s="9"/>
      <c r="U106" s="9"/>
      <c r="V106" s="9"/>
      <c r="W106" s="9"/>
      <c r="X106" s="9"/>
      <c r="Y106" s="9"/>
      <c r="Z106" s="9" t="s">
        <v>463</v>
      </c>
      <c r="AA106" s="9">
        <v>1</v>
      </c>
      <c r="AB106" s="9"/>
      <c r="AC106" s="9"/>
      <c r="AD106" s="33">
        <v>3</v>
      </c>
      <c r="AF106" s="24">
        <f t="shared" si="2"/>
        <v>7.7625000000000011</v>
      </c>
      <c r="AG106" s="9"/>
      <c r="AH106" s="9"/>
      <c r="AI106" s="9"/>
      <c r="AJ106" s="9"/>
    </row>
    <row r="107" spans="1:36" ht="20.399999999999999" customHeight="1" x14ac:dyDescent="0.3">
      <c r="A107" s="55">
        <v>94</v>
      </c>
      <c r="B107" s="12">
        <v>181876</v>
      </c>
      <c r="C107" s="9"/>
      <c r="D107" s="9" t="s">
        <v>46</v>
      </c>
      <c r="E107" s="9" t="s">
        <v>537</v>
      </c>
      <c r="F107" s="9" t="s">
        <v>74</v>
      </c>
      <c r="G107" s="9" t="s">
        <v>127</v>
      </c>
      <c r="H107" s="9">
        <v>21</v>
      </c>
      <c r="I107" s="9" t="s">
        <v>570</v>
      </c>
      <c r="J107" s="9" t="s">
        <v>152</v>
      </c>
      <c r="K107" s="9" t="s">
        <v>55</v>
      </c>
      <c r="L107" s="9" t="s">
        <v>45</v>
      </c>
      <c r="M107" s="9">
        <v>3</v>
      </c>
      <c r="N107" s="9">
        <v>180</v>
      </c>
      <c r="O107" s="12">
        <v>8.9700000000000006</v>
      </c>
      <c r="P107" s="19">
        <v>11.137500000000003</v>
      </c>
      <c r="Q107" s="9"/>
      <c r="R107" s="9"/>
      <c r="S107" s="9"/>
      <c r="T107" s="9"/>
      <c r="U107" s="9"/>
      <c r="V107" s="9"/>
      <c r="W107" s="9"/>
      <c r="X107" s="9"/>
      <c r="Y107" s="9"/>
      <c r="Z107" s="9" t="s">
        <v>63</v>
      </c>
      <c r="AA107" s="9">
        <v>1</v>
      </c>
      <c r="AB107" s="9"/>
      <c r="AC107" s="9"/>
      <c r="AD107" s="33">
        <v>3</v>
      </c>
      <c r="AF107" s="24">
        <f t="shared" si="2"/>
        <v>6.875</v>
      </c>
      <c r="AG107" s="9"/>
      <c r="AH107" s="9"/>
      <c r="AI107" s="9"/>
      <c r="AJ107" s="9"/>
    </row>
    <row r="108" spans="1:36" ht="20.399999999999999" customHeight="1" x14ac:dyDescent="0.3">
      <c r="A108" s="12">
        <v>95</v>
      </c>
      <c r="B108" s="12">
        <v>181332</v>
      </c>
      <c r="C108" s="9"/>
      <c r="D108" s="9" t="s">
        <v>46</v>
      </c>
      <c r="E108" s="9" t="s">
        <v>537</v>
      </c>
      <c r="F108" s="9" t="s">
        <v>74</v>
      </c>
      <c r="G108" s="9" t="s">
        <v>659</v>
      </c>
      <c r="H108" s="9">
        <v>21</v>
      </c>
      <c r="I108" s="9" t="s">
        <v>660</v>
      </c>
      <c r="J108" s="9" t="s">
        <v>656</v>
      </c>
      <c r="K108" s="9" t="s">
        <v>55</v>
      </c>
      <c r="L108" s="9" t="s">
        <v>45</v>
      </c>
      <c r="M108" s="9">
        <v>3</v>
      </c>
      <c r="N108" s="9">
        <v>183</v>
      </c>
      <c r="O108" s="12">
        <v>6.87</v>
      </c>
      <c r="P108" s="19">
        <v>3.2625000000000002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33">
        <v>3</v>
      </c>
      <c r="AF108" s="24">
        <f t="shared" si="2"/>
        <v>8.4375</v>
      </c>
      <c r="AG108" s="9"/>
      <c r="AH108" s="9"/>
      <c r="AI108" s="9"/>
      <c r="AJ108" s="9"/>
    </row>
    <row r="109" spans="1:36" ht="20.399999999999999" customHeight="1" x14ac:dyDescent="0.3">
      <c r="A109" s="55">
        <v>96</v>
      </c>
      <c r="B109" s="12">
        <v>184293</v>
      </c>
      <c r="C109" s="9"/>
      <c r="D109" s="9" t="s">
        <v>46</v>
      </c>
      <c r="E109" s="9" t="s">
        <v>537</v>
      </c>
      <c r="F109" s="9" t="s">
        <v>74</v>
      </c>
      <c r="G109" s="9" t="s">
        <v>680</v>
      </c>
      <c r="H109" s="9">
        <v>21</v>
      </c>
      <c r="I109" s="9" t="s">
        <v>681</v>
      </c>
      <c r="J109" s="9" t="s">
        <v>66</v>
      </c>
      <c r="K109" s="9" t="s">
        <v>55</v>
      </c>
      <c r="L109" s="9" t="s">
        <v>45</v>
      </c>
      <c r="M109" s="9"/>
      <c r="N109" s="9"/>
      <c r="O109" s="12">
        <v>6.25</v>
      </c>
      <c r="P109" s="19">
        <v>0.9375</v>
      </c>
      <c r="Q109" s="9"/>
      <c r="R109" s="9"/>
      <c r="S109" s="9"/>
      <c r="T109" s="9"/>
      <c r="U109" s="9"/>
      <c r="V109" s="9"/>
      <c r="W109" s="9"/>
      <c r="X109" s="9"/>
      <c r="Y109" s="9"/>
      <c r="Z109" s="9" t="s">
        <v>682</v>
      </c>
      <c r="AA109" s="9">
        <v>3</v>
      </c>
      <c r="AB109" s="9">
        <v>1</v>
      </c>
      <c r="AC109" s="9">
        <v>1</v>
      </c>
      <c r="AD109" s="33">
        <v>3</v>
      </c>
      <c r="AF109" s="24">
        <f t="shared" ref="AF109:AF172" si="3">P143+Y143+AA143+AC143</f>
        <v>12.712500000000002</v>
      </c>
      <c r="AG109" s="9"/>
      <c r="AH109" s="9"/>
      <c r="AI109" s="9"/>
      <c r="AJ109" s="9"/>
    </row>
    <row r="110" spans="1:36" ht="20.399999999999999" customHeight="1" x14ac:dyDescent="0.3">
      <c r="A110" s="12">
        <v>97</v>
      </c>
      <c r="B110" s="12">
        <v>183840</v>
      </c>
      <c r="C110" s="9"/>
      <c r="D110" s="9" t="s">
        <v>46</v>
      </c>
      <c r="E110" s="9" t="s">
        <v>537</v>
      </c>
      <c r="F110" s="9" t="s">
        <v>74</v>
      </c>
      <c r="G110" s="9" t="s">
        <v>586</v>
      </c>
      <c r="H110" s="9">
        <v>21</v>
      </c>
      <c r="I110" s="9" t="s">
        <v>694</v>
      </c>
      <c r="J110" s="9" t="s">
        <v>695</v>
      </c>
      <c r="K110" s="9" t="s">
        <v>55</v>
      </c>
      <c r="L110" s="9" t="s">
        <v>45</v>
      </c>
      <c r="M110" s="9">
        <v>3</v>
      </c>
      <c r="N110" s="9">
        <v>180</v>
      </c>
      <c r="O110" s="12">
        <v>7.3</v>
      </c>
      <c r="P110" s="19">
        <v>4.8749999999999991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33">
        <v>3</v>
      </c>
      <c r="AF110" s="24">
        <f t="shared" si="3"/>
        <v>5.625</v>
      </c>
      <c r="AG110" s="9"/>
      <c r="AH110" s="9"/>
      <c r="AI110" s="9"/>
      <c r="AJ110" s="9"/>
    </row>
    <row r="111" spans="1:36" ht="20.399999999999999" customHeight="1" x14ac:dyDescent="0.3">
      <c r="A111" s="55">
        <v>98</v>
      </c>
      <c r="B111" s="12">
        <v>187767</v>
      </c>
      <c r="C111" s="9"/>
      <c r="D111" s="9" t="s">
        <v>46</v>
      </c>
      <c r="E111" s="9" t="s">
        <v>537</v>
      </c>
      <c r="F111" s="9" t="s">
        <v>74</v>
      </c>
      <c r="G111" s="9" t="s">
        <v>126</v>
      </c>
      <c r="H111" s="9">
        <v>21</v>
      </c>
      <c r="I111" s="9" t="s">
        <v>612</v>
      </c>
      <c r="J111" s="9" t="s">
        <v>66</v>
      </c>
      <c r="K111" s="9" t="s">
        <v>55</v>
      </c>
      <c r="L111" s="9" t="s">
        <v>45</v>
      </c>
      <c r="M111" s="9"/>
      <c r="N111" s="9"/>
      <c r="O111" s="12">
        <v>6.48</v>
      </c>
      <c r="P111" s="19">
        <v>1.8000000000000016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33">
        <v>3</v>
      </c>
      <c r="AF111" s="24">
        <f t="shared" si="3"/>
        <v>5.1000000000000014</v>
      </c>
      <c r="AG111" s="9"/>
      <c r="AH111" s="9"/>
      <c r="AI111" s="9"/>
      <c r="AJ111" s="9"/>
    </row>
    <row r="112" spans="1:36" ht="20.399999999999999" customHeight="1" x14ac:dyDescent="0.3">
      <c r="A112" s="12">
        <v>99</v>
      </c>
      <c r="B112" s="12">
        <v>182274</v>
      </c>
      <c r="C112" s="9"/>
      <c r="D112" s="9" t="s">
        <v>46</v>
      </c>
      <c r="E112" s="9" t="s">
        <v>537</v>
      </c>
      <c r="F112" s="9" t="s">
        <v>74</v>
      </c>
      <c r="G112" s="9" t="s">
        <v>127</v>
      </c>
      <c r="H112" s="9">
        <v>21</v>
      </c>
      <c r="I112" s="9" t="s">
        <v>136</v>
      </c>
      <c r="J112" s="9" t="s">
        <v>152</v>
      </c>
      <c r="K112" s="9" t="s">
        <v>55</v>
      </c>
      <c r="L112" s="9" t="s">
        <v>45</v>
      </c>
      <c r="M112" s="9"/>
      <c r="N112" s="9"/>
      <c r="O112" s="12"/>
      <c r="P112" s="19"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 t="s">
        <v>135</v>
      </c>
      <c r="AA112" s="9">
        <v>2</v>
      </c>
      <c r="AB112" s="9">
        <v>1</v>
      </c>
      <c r="AC112" s="9">
        <v>1</v>
      </c>
      <c r="AD112" s="33">
        <v>3</v>
      </c>
      <c r="AF112" s="24">
        <f t="shared" si="3"/>
        <v>17.900000000000002</v>
      </c>
      <c r="AG112" s="9"/>
      <c r="AH112" s="9"/>
      <c r="AI112" s="9"/>
      <c r="AJ112" s="9"/>
    </row>
    <row r="113" spans="1:36" ht="20.399999999999999" customHeight="1" x14ac:dyDescent="0.3">
      <c r="A113" s="55">
        <v>100</v>
      </c>
      <c r="B113" s="12">
        <v>182093</v>
      </c>
      <c r="C113" s="9"/>
      <c r="D113" s="9" t="s">
        <v>46</v>
      </c>
      <c r="E113" s="9" t="s">
        <v>536</v>
      </c>
      <c r="F113" s="9" t="s">
        <v>74</v>
      </c>
      <c r="G113" s="9" t="s">
        <v>126</v>
      </c>
      <c r="H113" s="9">
        <v>21</v>
      </c>
      <c r="I113" s="9" t="s">
        <v>136</v>
      </c>
      <c r="J113" s="9" t="s">
        <v>54</v>
      </c>
      <c r="K113" s="9" t="s">
        <v>55</v>
      </c>
      <c r="L113" s="9" t="s">
        <v>45</v>
      </c>
      <c r="M113" s="9"/>
      <c r="N113" s="9"/>
      <c r="O113" s="12">
        <v>7</v>
      </c>
      <c r="P113" s="19">
        <v>3.75</v>
      </c>
      <c r="Q113" s="9"/>
      <c r="R113" s="9"/>
      <c r="S113" s="9"/>
      <c r="T113" s="9"/>
      <c r="U113" s="9"/>
      <c r="V113" s="9"/>
      <c r="W113" s="9"/>
      <c r="X113" s="9"/>
      <c r="Y113" s="9"/>
      <c r="Z113" s="9" t="s">
        <v>699</v>
      </c>
      <c r="AA113" s="9">
        <v>10</v>
      </c>
      <c r="AB113" s="9">
        <v>5</v>
      </c>
      <c r="AC113" s="9">
        <v>5</v>
      </c>
      <c r="AD113" s="33">
        <v>3</v>
      </c>
      <c r="AF113" s="24">
        <f t="shared" si="3"/>
        <v>5.2749999999999986</v>
      </c>
      <c r="AG113" s="9"/>
      <c r="AH113" s="9"/>
      <c r="AI113" s="9"/>
      <c r="AJ113" s="9"/>
    </row>
    <row r="114" spans="1:36" ht="20.399999999999999" customHeight="1" x14ac:dyDescent="0.3">
      <c r="A114" s="12">
        <v>101</v>
      </c>
      <c r="B114" s="12">
        <v>189291</v>
      </c>
      <c r="C114" s="9"/>
      <c r="D114" s="9" t="s">
        <v>46</v>
      </c>
      <c r="E114" s="9" t="s">
        <v>537</v>
      </c>
      <c r="F114" s="9" t="s">
        <v>74</v>
      </c>
      <c r="G114" s="9" t="s">
        <v>126</v>
      </c>
      <c r="H114" s="9">
        <v>21</v>
      </c>
      <c r="I114" s="9" t="s">
        <v>218</v>
      </c>
      <c r="J114" s="9" t="s">
        <v>707</v>
      </c>
      <c r="K114" s="9" t="s">
        <v>55</v>
      </c>
      <c r="L114" s="9" t="s">
        <v>45</v>
      </c>
      <c r="M114" s="9">
        <v>3</v>
      </c>
      <c r="N114" s="9">
        <v>180</v>
      </c>
      <c r="O114" s="12">
        <v>8.5299999999999994</v>
      </c>
      <c r="P114" s="19">
        <v>9.4874999999999972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33">
        <v>3</v>
      </c>
      <c r="AF114" s="24">
        <f t="shared" si="3"/>
        <v>11.487499999999999</v>
      </c>
      <c r="AG114" s="9"/>
      <c r="AH114" s="9"/>
      <c r="AI114" s="9"/>
      <c r="AJ114" s="9"/>
    </row>
    <row r="115" spans="1:36" ht="20.399999999999999" customHeight="1" x14ac:dyDescent="0.3">
      <c r="A115" s="55">
        <v>102</v>
      </c>
      <c r="B115" s="12">
        <v>188834</v>
      </c>
      <c r="C115" s="9"/>
      <c r="D115" s="9" t="s">
        <v>46</v>
      </c>
      <c r="E115" s="9" t="s">
        <v>537</v>
      </c>
      <c r="F115" s="9" t="s">
        <v>74</v>
      </c>
      <c r="G115" s="9" t="s">
        <v>599</v>
      </c>
      <c r="H115" s="9">
        <v>21</v>
      </c>
      <c r="I115" s="9" t="s">
        <v>136</v>
      </c>
      <c r="J115" s="9" t="s">
        <v>66</v>
      </c>
      <c r="K115" s="9" t="s">
        <v>55</v>
      </c>
      <c r="L115" s="9" t="s">
        <v>45</v>
      </c>
      <c r="M115" s="9"/>
      <c r="N115" s="9"/>
      <c r="O115" s="12">
        <v>6.33</v>
      </c>
      <c r="P115" s="19">
        <v>1.2375000000000003</v>
      </c>
      <c r="Q115" s="9"/>
      <c r="R115" s="9"/>
      <c r="S115" s="9"/>
      <c r="T115" s="9"/>
      <c r="U115" s="9"/>
      <c r="V115" s="9"/>
      <c r="W115" s="9"/>
      <c r="X115" s="9"/>
      <c r="Y115" s="9"/>
      <c r="Z115" s="9" t="s">
        <v>137</v>
      </c>
      <c r="AA115" s="9">
        <v>3</v>
      </c>
      <c r="AB115" s="9"/>
      <c r="AC115" s="9"/>
      <c r="AD115" s="33">
        <v>3</v>
      </c>
      <c r="AF115" s="24">
        <f t="shared" si="3"/>
        <v>6.2999999999999989</v>
      </c>
      <c r="AG115" s="9"/>
      <c r="AH115" s="9"/>
      <c r="AI115" s="9"/>
      <c r="AJ115" s="9"/>
    </row>
    <row r="116" spans="1:36" ht="20.399999999999999" customHeight="1" x14ac:dyDescent="0.3">
      <c r="A116" s="12">
        <v>103</v>
      </c>
      <c r="B116" s="12">
        <v>189199</v>
      </c>
      <c r="C116" s="9"/>
      <c r="D116" s="9" t="s">
        <v>46</v>
      </c>
      <c r="E116" s="9" t="s">
        <v>537</v>
      </c>
      <c r="F116" s="9" t="s">
        <v>74</v>
      </c>
      <c r="G116" s="9" t="s">
        <v>126</v>
      </c>
      <c r="H116" s="9">
        <v>21</v>
      </c>
      <c r="I116" s="9" t="s">
        <v>218</v>
      </c>
      <c r="J116" s="9" t="s">
        <v>54</v>
      </c>
      <c r="K116" s="9" t="s">
        <v>55</v>
      </c>
      <c r="L116" s="9" t="s">
        <v>45</v>
      </c>
      <c r="M116" s="9">
        <v>3</v>
      </c>
      <c r="N116" s="9">
        <v>180</v>
      </c>
      <c r="O116" s="12">
        <v>6.34</v>
      </c>
      <c r="P116" s="19">
        <v>1.2749999999999995</v>
      </c>
      <c r="Q116" s="9"/>
      <c r="R116" s="9"/>
      <c r="S116" s="9"/>
      <c r="T116" s="9"/>
      <c r="U116" s="9"/>
      <c r="V116" s="9"/>
      <c r="W116" s="9"/>
      <c r="X116" s="9"/>
      <c r="Y116" s="9"/>
      <c r="Z116" s="9" t="s">
        <v>219</v>
      </c>
      <c r="AA116" s="9">
        <v>1</v>
      </c>
      <c r="AB116" s="9"/>
      <c r="AC116" s="9"/>
      <c r="AD116" s="33">
        <v>3</v>
      </c>
      <c r="AF116" s="24">
        <f t="shared" si="3"/>
        <v>4.9500000000000011</v>
      </c>
      <c r="AG116" s="9"/>
      <c r="AH116" s="9"/>
      <c r="AI116" s="9"/>
      <c r="AJ116" s="9"/>
    </row>
    <row r="117" spans="1:36" ht="20.399999999999999" customHeight="1" x14ac:dyDescent="0.3">
      <c r="A117" s="55">
        <v>104</v>
      </c>
      <c r="B117" s="12">
        <v>189175</v>
      </c>
      <c r="C117" s="9"/>
      <c r="D117" s="9" t="s">
        <v>46</v>
      </c>
      <c r="E117" s="9" t="s">
        <v>537</v>
      </c>
      <c r="F117" s="9" t="s">
        <v>74</v>
      </c>
      <c r="G117" s="9" t="s">
        <v>709</v>
      </c>
      <c r="H117" s="9">
        <v>21</v>
      </c>
      <c r="I117" s="9" t="s">
        <v>218</v>
      </c>
      <c r="J117" s="9" t="s">
        <v>54</v>
      </c>
      <c r="K117" s="9" t="s">
        <v>55</v>
      </c>
      <c r="L117" s="9" t="s">
        <v>45</v>
      </c>
      <c r="M117" s="9">
        <v>3</v>
      </c>
      <c r="N117" s="9">
        <v>183</v>
      </c>
      <c r="O117" s="12">
        <v>6.53</v>
      </c>
      <c r="P117" s="19">
        <v>1.9875000000000009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33">
        <v>3</v>
      </c>
      <c r="AF117" s="24">
        <f t="shared" si="3"/>
        <v>6.0375000000000014</v>
      </c>
      <c r="AG117" s="9"/>
      <c r="AH117" s="9"/>
      <c r="AI117" s="9"/>
      <c r="AJ117" s="9"/>
    </row>
    <row r="118" spans="1:36" ht="20.399999999999999" customHeight="1" x14ac:dyDescent="0.3">
      <c r="A118" s="12">
        <v>105</v>
      </c>
      <c r="B118" s="12">
        <v>189962</v>
      </c>
      <c r="C118" s="9"/>
      <c r="D118" s="9" t="s">
        <v>46</v>
      </c>
      <c r="E118" s="9" t="s">
        <v>537</v>
      </c>
      <c r="F118" s="9" t="s">
        <v>74</v>
      </c>
      <c r="G118" s="9" t="s">
        <v>211</v>
      </c>
      <c r="H118" s="9">
        <v>21</v>
      </c>
      <c r="I118" s="9" t="s">
        <v>218</v>
      </c>
      <c r="J118" s="9" t="s">
        <v>66</v>
      </c>
      <c r="K118" s="9" t="s">
        <v>55</v>
      </c>
      <c r="L118" s="9" t="s">
        <v>45</v>
      </c>
      <c r="M118" s="9">
        <v>3</v>
      </c>
      <c r="N118" s="9">
        <v>183</v>
      </c>
      <c r="O118" s="12">
        <v>6.7</v>
      </c>
      <c r="P118" s="19">
        <v>2.6250000000000009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33">
        <v>3</v>
      </c>
      <c r="AF118" s="24">
        <f t="shared" si="3"/>
        <v>6.5625</v>
      </c>
      <c r="AG118" s="9"/>
      <c r="AH118" s="9"/>
      <c r="AI118" s="9"/>
      <c r="AJ118" s="9"/>
    </row>
    <row r="119" spans="1:36" ht="20.399999999999999" customHeight="1" x14ac:dyDescent="0.3">
      <c r="A119" s="55">
        <v>106</v>
      </c>
      <c r="B119" s="12">
        <v>187022</v>
      </c>
      <c r="C119" s="9"/>
      <c r="D119" s="9" t="s">
        <v>46</v>
      </c>
      <c r="E119" s="9" t="s">
        <v>537</v>
      </c>
      <c r="F119" s="9" t="s">
        <v>74</v>
      </c>
      <c r="G119" s="9" t="s">
        <v>659</v>
      </c>
      <c r="H119" s="9">
        <v>21</v>
      </c>
      <c r="I119" s="9" t="s">
        <v>718</v>
      </c>
      <c r="J119" s="9" t="s">
        <v>66</v>
      </c>
      <c r="K119" s="9" t="s">
        <v>55</v>
      </c>
      <c r="L119" s="9" t="s">
        <v>45</v>
      </c>
      <c r="M119" s="9">
        <v>3</v>
      </c>
      <c r="N119" s="9">
        <v>180</v>
      </c>
      <c r="O119" s="12">
        <v>6.41</v>
      </c>
      <c r="P119" s="19">
        <v>1.5375000000000005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33">
        <v>3</v>
      </c>
      <c r="AF119" s="24">
        <f t="shared" si="3"/>
        <v>-22.5</v>
      </c>
      <c r="AG119" s="9"/>
      <c r="AH119" s="9"/>
      <c r="AI119" s="9"/>
      <c r="AJ119" s="9"/>
    </row>
    <row r="120" spans="1:36" ht="20.399999999999999" customHeight="1" x14ac:dyDescent="0.3">
      <c r="A120" s="12">
        <v>107</v>
      </c>
      <c r="B120" s="12">
        <v>190522</v>
      </c>
      <c r="C120" s="9"/>
      <c r="D120" s="9" t="s">
        <v>46</v>
      </c>
      <c r="E120" s="9" t="s">
        <v>537</v>
      </c>
      <c r="F120" s="9" t="s">
        <v>74</v>
      </c>
      <c r="G120" s="9" t="s">
        <v>719</v>
      </c>
      <c r="H120" s="9">
        <v>21</v>
      </c>
      <c r="I120" s="9" t="s">
        <v>218</v>
      </c>
      <c r="J120" s="9" t="s">
        <v>66</v>
      </c>
      <c r="K120" s="9" t="s">
        <v>55</v>
      </c>
      <c r="L120" s="9" t="s">
        <v>45</v>
      </c>
      <c r="M120" s="9">
        <v>3</v>
      </c>
      <c r="N120" s="9">
        <v>183</v>
      </c>
      <c r="O120" s="12">
        <v>6.7</v>
      </c>
      <c r="P120" s="19">
        <v>2.6250000000000009</v>
      </c>
      <c r="Q120" s="9"/>
      <c r="R120" s="9"/>
      <c r="S120" s="9"/>
      <c r="T120" s="9"/>
      <c r="U120" s="9"/>
      <c r="V120" s="9"/>
      <c r="W120" s="9"/>
      <c r="X120" s="9"/>
      <c r="Y120" s="9"/>
      <c r="Z120" s="9" t="s">
        <v>720</v>
      </c>
      <c r="AA120" s="9">
        <v>8</v>
      </c>
      <c r="AB120" s="9"/>
      <c r="AC120" s="9"/>
      <c r="AD120" s="33">
        <v>3</v>
      </c>
      <c r="AF120" s="24">
        <f t="shared" si="3"/>
        <v>-22.5</v>
      </c>
      <c r="AG120" s="9"/>
      <c r="AH120" s="9"/>
      <c r="AI120" s="9"/>
      <c r="AJ120" s="9"/>
    </row>
    <row r="121" spans="1:36" ht="20.399999999999999" customHeight="1" x14ac:dyDescent="0.3">
      <c r="A121" s="55">
        <v>108</v>
      </c>
      <c r="B121" s="12">
        <v>188514</v>
      </c>
      <c r="C121" s="9"/>
      <c r="D121" s="9" t="s">
        <v>46</v>
      </c>
      <c r="E121" s="9" t="s">
        <v>567</v>
      </c>
      <c r="F121" s="9" t="s">
        <v>38</v>
      </c>
      <c r="G121" s="9" t="s">
        <v>723</v>
      </c>
      <c r="H121" s="9">
        <v>21</v>
      </c>
      <c r="I121" s="9" t="s">
        <v>739</v>
      </c>
      <c r="J121" s="9" t="s">
        <v>148</v>
      </c>
      <c r="K121" s="9" t="s">
        <v>54</v>
      </c>
      <c r="L121" s="9" t="s">
        <v>45</v>
      </c>
      <c r="M121" s="9">
        <v>3</v>
      </c>
      <c r="N121" s="9">
        <v>180</v>
      </c>
      <c r="O121" s="12">
        <v>9.4</v>
      </c>
      <c r="P121" s="19">
        <v>12.750000000000002</v>
      </c>
      <c r="Q121" s="9" t="s">
        <v>61</v>
      </c>
      <c r="R121" s="9" t="s">
        <v>44</v>
      </c>
      <c r="S121" s="9" t="s">
        <v>162</v>
      </c>
      <c r="T121" s="9" t="s">
        <v>45</v>
      </c>
      <c r="U121" s="9"/>
      <c r="V121" s="9"/>
      <c r="W121" s="9"/>
      <c r="X121" s="9"/>
      <c r="Y121" s="9"/>
      <c r="Z121" s="9" t="s">
        <v>626</v>
      </c>
      <c r="AA121" s="9">
        <v>1</v>
      </c>
      <c r="AB121" s="9"/>
      <c r="AC121" s="9"/>
      <c r="AD121" s="33">
        <v>3</v>
      </c>
      <c r="AF121" s="24">
        <f t="shared" si="3"/>
        <v>-22.5</v>
      </c>
      <c r="AG121" s="9"/>
      <c r="AH121" s="9"/>
      <c r="AI121" s="9"/>
      <c r="AJ121" s="9"/>
    </row>
    <row r="122" spans="1:36" ht="20.399999999999999" customHeight="1" x14ac:dyDescent="0.3">
      <c r="A122" s="12">
        <v>109</v>
      </c>
      <c r="B122" s="12">
        <v>188296</v>
      </c>
      <c r="C122" s="9"/>
      <c r="D122" s="9" t="s">
        <v>46</v>
      </c>
      <c r="E122" s="9" t="s">
        <v>567</v>
      </c>
      <c r="F122" s="9" t="s">
        <v>38</v>
      </c>
      <c r="G122" s="9" t="s">
        <v>723</v>
      </c>
      <c r="H122" s="9">
        <v>21</v>
      </c>
      <c r="I122" s="9" t="s">
        <v>147</v>
      </c>
      <c r="J122" s="9" t="s">
        <v>148</v>
      </c>
      <c r="K122" s="9" t="s">
        <v>744</v>
      </c>
      <c r="L122" s="9" t="s">
        <v>45</v>
      </c>
      <c r="M122" s="9">
        <v>3</v>
      </c>
      <c r="N122" s="9">
        <v>180</v>
      </c>
      <c r="O122" s="12">
        <v>6.25</v>
      </c>
      <c r="P122" s="19">
        <v>0.9375</v>
      </c>
      <c r="Q122" s="9"/>
      <c r="R122" s="9"/>
      <c r="S122" s="9"/>
      <c r="T122" s="9"/>
      <c r="U122" s="9"/>
      <c r="V122" s="9"/>
      <c r="W122" s="9"/>
      <c r="X122" s="9"/>
      <c r="Y122" s="9"/>
      <c r="Z122" s="9" t="s">
        <v>745</v>
      </c>
      <c r="AA122" s="9">
        <v>1</v>
      </c>
      <c r="AB122" s="9"/>
      <c r="AC122" s="9"/>
      <c r="AD122" s="33">
        <v>3</v>
      </c>
      <c r="AF122" s="24">
        <f t="shared" si="3"/>
        <v>-22.5</v>
      </c>
      <c r="AG122" s="9"/>
      <c r="AH122" s="9"/>
      <c r="AI122" s="9"/>
      <c r="AJ122" s="9"/>
    </row>
    <row r="123" spans="1:36" ht="20.399999999999999" customHeight="1" x14ac:dyDescent="0.3">
      <c r="A123" s="55">
        <v>110</v>
      </c>
      <c r="B123" s="12">
        <v>190266</v>
      </c>
      <c r="C123" s="9"/>
      <c r="D123" s="9" t="s">
        <v>46</v>
      </c>
      <c r="E123" s="9" t="s">
        <v>567</v>
      </c>
      <c r="F123" s="9" t="s">
        <v>38</v>
      </c>
      <c r="G123" s="9" t="s">
        <v>723</v>
      </c>
      <c r="H123" s="9">
        <v>21</v>
      </c>
      <c r="I123" s="9" t="s">
        <v>147</v>
      </c>
      <c r="J123" s="9" t="s">
        <v>148</v>
      </c>
      <c r="K123" s="9" t="s">
        <v>55</v>
      </c>
      <c r="L123" s="9" t="s">
        <v>45</v>
      </c>
      <c r="M123" s="9">
        <v>3</v>
      </c>
      <c r="N123" s="9">
        <v>180</v>
      </c>
      <c r="O123" s="12">
        <v>6.59</v>
      </c>
      <c r="P123" s="19">
        <v>2.2124999999999995</v>
      </c>
      <c r="Q123" s="9"/>
      <c r="R123" s="9"/>
      <c r="S123" s="9"/>
      <c r="T123" s="9"/>
      <c r="U123" s="9"/>
      <c r="V123" s="9"/>
      <c r="W123" s="9"/>
      <c r="X123" s="9"/>
      <c r="Y123" s="9"/>
      <c r="Z123" s="9" t="s">
        <v>73</v>
      </c>
      <c r="AA123" s="9">
        <v>2</v>
      </c>
      <c r="AB123" s="9"/>
      <c r="AC123" s="9"/>
      <c r="AD123" s="33">
        <v>3</v>
      </c>
      <c r="AF123" s="24">
        <f t="shared" si="3"/>
        <v>-22.5</v>
      </c>
      <c r="AG123" s="9"/>
      <c r="AH123" s="9"/>
      <c r="AI123" s="9"/>
      <c r="AJ123" s="9"/>
    </row>
    <row r="124" spans="1:36" ht="20.399999999999999" customHeight="1" x14ac:dyDescent="0.3">
      <c r="A124" s="12">
        <v>111</v>
      </c>
      <c r="B124" s="12" t="s">
        <v>758</v>
      </c>
      <c r="C124" s="9"/>
      <c r="D124" s="9" t="s">
        <v>46</v>
      </c>
      <c r="E124" s="9" t="s">
        <v>567</v>
      </c>
      <c r="F124" s="9" t="s">
        <v>38</v>
      </c>
      <c r="G124" s="9" t="s">
        <v>723</v>
      </c>
      <c r="H124" s="9">
        <v>21</v>
      </c>
      <c r="I124" s="9" t="s">
        <v>147</v>
      </c>
      <c r="J124" s="9" t="s">
        <v>148</v>
      </c>
      <c r="K124" s="9" t="s">
        <v>44</v>
      </c>
      <c r="L124" s="9" t="s">
        <v>45</v>
      </c>
      <c r="M124" s="9">
        <v>3</v>
      </c>
      <c r="N124" s="9">
        <v>180</v>
      </c>
      <c r="O124" s="12">
        <v>7.37</v>
      </c>
      <c r="P124" s="19">
        <v>5.1375000000000002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33">
        <v>3</v>
      </c>
      <c r="AF124" s="24">
        <f t="shared" si="3"/>
        <v>-22.5</v>
      </c>
      <c r="AG124" s="9"/>
      <c r="AH124" s="9"/>
      <c r="AI124" s="9"/>
      <c r="AJ124" s="9"/>
    </row>
    <row r="125" spans="1:36" ht="20.399999999999999" customHeight="1" x14ac:dyDescent="0.3">
      <c r="A125" s="55">
        <v>112</v>
      </c>
      <c r="B125" s="12" t="s">
        <v>766</v>
      </c>
      <c r="C125" s="9"/>
      <c r="D125" s="9" t="s">
        <v>263</v>
      </c>
      <c r="E125" s="9" t="s">
        <v>537</v>
      </c>
      <c r="F125" s="9" t="s">
        <v>74</v>
      </c>
      <c r="G125" s="9" t="s">
        <v>126</v>
      </c>
      <c r="H125" s="9">
        <v>21</v>
      </c>
      <c r="I125" s="9" t="s">
        <v>767</v>
      </c>
      <c r="J125" s="9" t="s">
        <v>695</v>
      </c>
      <c r="K125" s="9" t="s">
        <v>55</v>
      </c>
      <c r="L125" s="9" t="s">
        <v>45</v>
      </c>
      <c r="M125" s="9">
        <v>3</v>
      </c>
      <c r="N125" s="9">
        <v>183</v>
      </c>
      <c r="O125" s="12">
        <v>7.39</v>
      </c>
      <c r="P125" s="19">
        <v>5.2124999999999986</v>
      </c>
      <c r="Q125" s="9" t="s">
        <v>768</v>
      </c>
      <c r="R125" s="9" t="s">
        <v>769</v>
      </c>
      <c r="S125" s="9" t="s">
        <v>770</v>
      </c>
      <c r="T125" s="9" t="s">
        <v>23</v>
      </c>
      <c r="U125" s="9"/>
      <c r="V125" s="9"/>
      <c r="W125" s="9"/>
      <c r="X125" s="9">
        <v>3</v>
      </c>
      <c r="Y125" s="9"/>
      <c r="Z125" s="9" t="s">
        <v>388</v>
      </c>
      <c r="AA125" s="9">
        <v>2</v>
      </c>
      <c r="AB125" s="9">
        <v>0</v>
      </c>
      <c r="AC125" s="9">
        <v>0</v>
      </c>
      <c r="AD125" s="33">
        <v>3</v>
      </c>
      <c r="AF125" s="24">
        <f t="shared" si="3"/>
        <v>-22.5</v>
      </c>
      <c r="AG125" s="9"/>
      <c r="AH125" s="9"/>
      <c r="AI125" s="9"/>
      <c r="AJ125" s="9"/>
    </row>
    <row r="126" spans="1:36" ht="20.399999999999999" customHeight="1" x14ac:dyDescent="0.3">
      <c r="A126" s="12">
        <v>113</v>
      </c>
      <c r="B126" s="11" t="s">
        <v>775</v>
      </c>
      <c r="C126" s="10"/>
      <c r="D126" s="10" t="s">
        <v>263</v>
      </c>
      <c r="E126" s="10" t="s">
        <v>537</v>
      </c>
      <c r="F126" s="10" t="s">
        <v>74</v>
      </c>
      <c r="G126" s="10" t="s">
        <v>126</v>
      </c>
      <c r="H126" s="10">
        <v>21</v>
      </c>
      <c r="I126" s="10" t="s">
        <v>776</v>
      </c>
      <c r="J126" s="10" t="s">
        <v>521</v>
      </c>
      <c r="K126" s="10" t="s">
        <v>55</v>
      </c>
      <c r="L126" s="10" t="s">
        <v>45</v>
      </c>
      <c r="M126" s="10">
        <v>5</v>
      </c>
      <c r="N126" s="10"/>
      <c r="O126" s="11">
        <v>6.19</v>
      </c>
      <c r="P126" s="19">
        <v>0.71250000000000147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 t="s">
        <v>777</v>
      </c>
      <c r="AA126" s="10">
        <v>5</v>
      </c>
      <c r="AB126" s="10">
        <v>2</v>
      </c>
      <c r="AC126" s="10">
        <v>2</v>
      </c>
      <c r="AD126" s="40">
        <v>3</v>
      </c>
      <c r="AF126" s="24">
        <f t="shared" si="3"/>
        <v>-22.5</v>
      </c>
      <c r="AG126" s="9"/>
      <c r="AH126" s="9"/>
      <c r="AI126" s="9"/>
      <c r="AJ126" s="9"/>
    </row>
    <row r="127" spans="1:36" ht="20.399999999999999" customHeight="1" x14ac:dyDescent="0.3">
      <c r="A127" s="55">
        <v>114</v>
      </c>
      <c r="B127" s="12" t="s">
        <v>783</v>
      </c>
      <c r="C127" s="9"/>
      <c r="D127" s="9" t="s">
        <v>263</v>
      </c>
      <c r="E127" s="9" t="s">
        <v>537</v>
      </c>
      <c r="F127" s="9" t="s">
        <v>74</v>
      </c>
      <c r="G127" s="9" t="s">
        <v>126</v>
      </c>
      <c r="H127" s="9">
        <v>21</v>
      </c>
      <c r="I127" s="9" t="s">
        <v>784</v>
      </c>
      <c r="J127" s="9" t="s">
        <v>152</v>
      </c>
      <c r="K127" s="9" t="s">
        <v>55</v>
      </c>
      <c r="L127" s="9" t="s">
        <v>153</v>
      </c>
      <c r="M127" s="9">
        <v>3</v>
      </c>
      <c r="N127" s="9">
        <v>180</v>
      </c>
      <c r="O127" s="12">
        <v>7.78</v>
      </c>
      <c r="P127" s="19">
        <v>6.6750000000000007</v>
      </c>
      <c r="Q127" s="9"/>
      <c r="R127" s="9"/>
      <c r="S127" s="9"/>
      <c r="T127" s="9"/>
      <c r="U127" s="9"/>
      <c r="V127" s="9"/>
      <c r="W127" s="9"/>
      <c r="X127" s="9"/>
      <c r="Y127" s="9"/>
      <c r="Z127" s="9">
        <v>8</v>
      </c>
      <c r="AA127" s="9">
        <v>8</v>
      </c>
      <c r="AB127" s="9">
        <v>2</v>
      </c>
      <c r="AC127" s="9">
        <v>2</v>
      </c>
      <c r="AD127" s="33">
        <v>3</v>
      </c>
      <c r="AF127" s="24">
        <f t="shared" si="3"/>
        <v>-22.5</v>
      </c>
      <c r="AG127" s="9"/>
      <c r="AH127" s="9"/>
      <c r="AI127" s="9"/>
      <c r="AJ127" s="9"/>
    </row>
    <row r="128" spans="1:36" ht="20.399999999999999" customHeight="1" x14ac:dyDescent="0.3">
      <c r="A128" s="12">
        <v>115</v>
      </c>
      <c r="B128" s="12" t="s">
        <v>789</v>
      </c>
      <c r="C128" s="9"/>
      <c r="D128" s="9" t="s">
        <v>263</v>
      </c>
      <c r="E128" s="9" t="s">
        <v>537</v>
      </c>
      <c r="F128" s="9" t="s">
        <v>74</v>
      </c>
      <c r="G128" s="9" t="s">
        <v>126</v>
      </c>
      <c r="H128" s="9">
        <v>21</v>
      </c>
      <c r="I128" s="9" t="s">
        <v>151</v>
      </c>
      <c r="J128" s="9" t="s">
        <v>152</v>
      </c>
      <c r="K128" s="9" t="s">
        <v>55</v>
      </c>
      <c r="L128" s="9" t="s">
        <v>153</v>
      </c>
      <c r="M128" s="9">
        <v>3</v>
      </c>
      <c r="N128" s="9">
        <v>180</v>
      </c>
      <c r="O128" s="12">
        <v>6.55</v>
      </c>
      <c r="P128" s="19">
        <v>2.0624999999999991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33">
        <v>3</v>
      </c>
      <c r="AF128" s="24">
        <f t="shared" si="3"/>
        <v>-22.5</v>
      </c>
      <c r="AG128" s="9"/>
      <c r="AH128" s="9"/>
      <c r="AI128" s="9"/>
      <c r="AJ128" s="9"/>
    </row>
    <row r="129" spans="1:36" ht="20.399999999999999" customHeight="1" x14ac:dyDescent="0.3">
      <c r="A129" s="55">
        <v>116</v>
      </c>
      <c r="B129" s="12" t="s">
        <v>839</v>
      </c>
      <c r="C129" s="9"/>
      <c r="D129" s="9" t="s">
        <v>46</v>
      </c>
      <c r="E129" s="9" t="s">
        <v>510</v>
      </c>
      <c r="F129" s="9" t="s">
        <v>38</v>
      </c>
      <c r="G129" s="9" t="s">
        <v>126</v>
      </c>
      <c r="H129" s="9">
        <v>21</v>
      </c>
      <c r="I129" s="9" t="s">
        <v>840</v>
      </c>
      <c r="J129" s="9" t="s">
        <v>54</v>
      </c>
      <c r="K129" s="9" t="s">
        <v>162</v>
      </c>
      <c r="L129" s="9" t="s">
        <v>45</v>
      </c>
      <c r="M129" s="9">
        <v>3</v>
      </c>
      <c r="N129" s="9">
        <v>180</v>
      </c>
      <c r="O129" s="12" t="s">
        <v>841</v>
      </c>
      <c r="P129" s="19">
        <v>1.0500000000000009</v>
      </c>
      <c r="Q129" s="9"/>
      <c r="R129" s="9"/>
      <c r="S129" s="9"/>
      <c r="T129" s="9"/>
      <c r="U129" s="9"/>
      <c r="V129" s="9"/>
      <c r="W129" s="9"/>
      <c r="X129" s="9"/>
      <c r="Y129" s="9"/>
      <c r="Z129" s="9" t="s">
        <v>842</v>
      </c>
      <c r="AA129" s="9"/>
      <c r="AB129" s="9">
        <v>0</v>
      </c>
      <c r="AC129" s="9"/>
      <c r="AD129" s="33">
        <v>3</v>
      </c>
      <c r="AF129" s="24">
        <f t="shared" si="3"/>
        <v>-22.5</v>
      </c>
      <c r="AG129" s="9"/>
      <c r="AH129" s="9"/>
      <c r="AI129" s="9"/>
      <c r="AJ129" s="9"/>
    </row>
    <row r="130" spans="1:36" ht="20.399999999999999" customHeight="1" x14ac:dyDescent="0.3">
      <c r="A130" s="12">
        <v>117</v>
      </c>
      <c r="B130" s="12" t="s">
        <v>160</v>
      </c>
      <c r="C130" s="9"/>
      <c r="D130" s="9" t="s">
        <v>46</v>
      </c>
      <c r="E130" s="9" t="s">
        <v>510</v>
      </c>
      <c r="F130" s="9" t="s">
        <v>38</v>
      </c>
      <c r="G130" s="9" t="s">
        <v>41</v>
      </c>
      <c r="H130" s="9">
        <v>21</v>
      </c>
      <c r="I130" s="9" t="s">
        <v>161</v>
      </c>
      <c r="J130" s="9" t="s">
        <v>59</v>
      </c>
      <c r="K130" s="9" t="s">
        <v>162</v>
      </c>
      <c r="L130" s="9" t="s">
        <v>45</v>
      </c>
      <c r="M130" s="9">
        <v>3</v>
      </c>
      <c r="N130" s="9">
        <v>180</v>
      </c>
      <c r="O130" s="12" t="s">
        <v>163</v>
      </c>
      <c r="P130" s="19">
        <v>4.5000000000000009</v>
      </c>
      <c r="Q130" s="9"/>
      <c r="R130" s="9"/>
      <c r="S130" s="9"/>
      <c r="T130" s="9"/>
      <c r="U130" s="9"/>
      <c r="V130" s="9"/>
      <c r="W130" s="9"/>
      <c r="X130" s="9"/>
      <c r="Y130" s="9"/>
      <c r="Z130" s="9" t="s">
        <v>164</v>
      </c>
      <c r="AA130" s="9"/>
      <c r="AB130" s="9">
        <v>0</v>
      </c>
      <c r="AC130" s="9"/>
      <c r="AD130" s="33">
        <v>3</v>
      </c>
      <c r="AF130" s="24">
        <f t="shared" si="3"/>
        <v>-22.5</v>
      </c>
      <c r="AG130" s="9"/>
      <c r="AH130" s="9"/>
      <c r="AI130" s="9"/>
      <c r="AJ130" s="9"/>
    </row>
    <row r="131" spans="1:36" ht="20.399999999999999" customHeight="1" x14ac:dyDescent="0.3">
      <c r="A131" s="55">
        <v>118</v>
      </c>
      <c r="B131" s="12" t="s">
        <v>837</v>
      </c>
      <c r="C131" s="9"/>
      <c r="D131" s="9" t="s">
        <v>46</v>
      </c>
      <c r="E131" s="9" t="s">
        <v>470</v>
      </c>
      <c r="F131" s="9" t="s">
        <v>38</v>
      </c>
      <c r="G131" s="9" t="s">
        <v>41</v>
      </c>
      <c r="H131" s="9">
        <v>21</v>
      </c>
      <c r="I131" s="9" t="s">
        <v>42</v>
      </c>
      <c r="J131" s="9" t="s">
        <v>52</v>
      </c>
      <c r="K131" s="9" t="s">
        <v>53</v>
      </c>
      <c r="L131" s="9" t="s">
        <v>53</v>
      </c>
      <c r="M131" s="9">
        <v>3</v>
      </c>
      <c r="N131" s="9">
        <v>180</v>
      </c>
      <c r="O131" s="12">
        <v>6.5</v>
      </c>
      <c r="P131" s="19">
        <v>1.875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39">
        <v>4</v>
      </c>
      <c r="AF131" s="24">
        <f t="shared" si="3"/>
        <v>-22.5</v>
      </c>
      <c r="AG131" s="9"/>
      <c r="AH131" s="9"/>
      <c r="AI131" s="9"/>
      <c r="AJ131" s="9"/>
    </row>
    <row r="132" spans="1:36" ht="20.399999999999999" customHeight="1" x14ac:dyDescent="0.3">
      <c r="A132" s="12">
        <v>119</v>
      </c>
      <c r="B132" s="12">
        <v>178164</v>
      </c>
      <c r="C132" s="9"/>
      <c r="D132" s="9" t="s">
        <v>46</v>
      </c>
      <c r="E132" s="9" t="s">
        <v>470</v>
      </c>
      <c r="F132" s="9" t="s">
        <v>38</v>
      </c>
      <c r="G132" s="9" t="s">
        <v>41</v>
      </c>
      <c r="H132" s="9">
        <v>21</v>
      </c>
      <c r="I132" s="9" t="s">
        <v>42</v>
      </c>
      <c r="J132" s="9" t="s">
        <v>52</v>
      </c>
      <c r="K132" s="9" t="s">
        <v>58</v>
      </c>
      <c r="L132" s="9" t="s">
        <v>58</v>
      </c>
      <c r="M132" s="9"/>
      <c r="N132" s="9">
        <v>180</v>
      </c>
      <c r="O132" s="12">
        <v>7.93</v>
      </c>
      <c r="P132" s="19">
        <v>7.2374999999999989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39">
        <v>4</v>
      </c>
      <c r="AF132" s="24">
        <f t="shared" si="3"/>
        <v>-22.5</v>
      </c>
      <c r="AG132" s="9"/>
      <c r="AH132" s="9"/>
      <c r="AI132" s="9"/>
      <c r="AJ132" s="9"/>
    </row>
    <row r="133" spans="1:36" ht="20.399999999999999" customHeight="1" x14ac:dyDescent="0.3">
      <c r="A133" s="55">
        <v>120</v>
      </c>
      <c r="B133" s="12">
        <v>186619</v>
      </c>
      <c r="C133" s="9"/>
      <c r="D133" s="9" t="s">
        <v>46</v>
      </c>
      <c r="E133" s="9" t="s">
        <v>470</v>
      </c>
      <c r="F133" s="9" t="s">
        <v>38</v>
      </c>
      <c r="G133" s="9" t="s">
        <v>41</v>
      </c>
      <c r="H133" s="9">
        <v>21</v>
      </c>
      <c r="I133" s="9" t="s">
        <v>42</v>
      </c>
      <c r="J133" s="9" t="s">
        <v>52</v>
      </c>
      <c r="K133" s="9" t="s">
        <v>58</v>
      </c>
      <c r="L133" s="9" t="s">
        <v>58</v>
      </c>
      <c r="M133" s="9">
        <v>3</v>
      </c>
      <c r="N133" s="9">
        <v>180</v>
      </c>
      <c r="O133" s="12">
        <v>8.18</v>
      </c>
      <c r="P133" s="19">
        <v>8.1749999999999989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39">
        <v>4</v>
      </c>
      <c r="AF133" s="24">
        <f t="shared" si="3"/>
        <v>-22.5</v>
      </c>
      <c r="AG133" s="9"/>
      <c r="AH133" s="9"/>
      <c r="AI133" s="9"/>
      <c r="AJ133" s="9"/>
    </row>
    <row r="134" spans="1:36" ht="20.399999999999999" customHeight="1" x14ac:dyDescent="0.3">
      <c r="A134" s="12">
        <v>121</v>
      </c>
      <c r="B134" s="12">
        <v>186681</v>
      </c>
      <c r="C134" s="9"/>
      <c r="D134" s="9" t="s">
        <v>46</v>
      </c>
      <c r="E134" s="9" t="s">
        <v>470</v>
      </c>
      <c r="F134" s="9" t="s">
        <v>38</v>
      </c>
      <c r="G134" s="9" t="s">
        <v>41</v>
      </c>
      <c r="H134" s="9">
        <v>21</v>
      </c>
      <c r="I134" s="9" t="s">
        <v>42</v>
      </c>
      <c r="J134" s="9" t="s">
        <v>52</v>
      </c>
      <c r="K134" s="9" t="s">
        <v>58</v>
      </c>
      <c r="L134" s="9" t="s">
        <v>58</v>
      </c>
      <c r="M134" s="9">
        <v>3</v>
      </c>
      <c r="N134" s="9">
        <v>180</v>
      </c>
      <c r="O134" s="12">
        <v>7.36</v>
      </c>
      <c r="P134" s="19">
        <v>5.1000000000000014</v>
      </c>
      <c r="Q134" s="9" t="s">
        <v>61</v>
      </c>
      <c r="R134" s="9" t="s">
        <v>62</v>
      </c>
      <c r="S134" s="9" t="s">
        <v>58</v>
      </c>
      <c r="T134" s="9" t="s">
        <v>58</v>
      </c>
      <c r="U134" s="9"/>
      <c r="V134" s="9"/>
      <c r="W134" s="9"/>
      <c r="X134" s="9">
        <v>2</v>
      </c>
      <c r="Y134" s="9">
        <v>10</v>
      </c>
      <c r="Z134" s="9" t="s">
        <v>63</v>
      </c>
      <c r="AA134" s="9">
        <v>1</v>
      </c>
      <c r="AB134" s="9"/>
      <c r="AC134" s="9"/>
      <c r="AD134" s="39">
        <v>4</v>
      </c>
      <c r="AF134" s="24">
        <f t="shared" si="3"/>
        <v>-22.5</v>
      </c>
      <c r="AG134" s="9"/>
      <c r="AH134" s="9"/>
      <c r="AI134" s="9"/>
      <c r="AJ134" s="9"/>
    </row>
    <row r="135" spans="1:36" ht="20.399999999999999" customHeight="1" x14ac:dyDescent="0.3">
      <c r="A135" s="55">
        <v>122</v>
      </c>
      <c r="B135" s="12">
        <v>188005</v>
      </c>
      <c r="C135" s="9"/>
      <c r="D135" s="9" t="s">
        <v>46</v>
      </c>
      <c r="E135" s="9" t="s">
        <v>470</v>
      </c>
      <c r="F135" s="9" t="s">
        <v>38</v>
      </c>
      <c r="G135" s="9" t="s">
        <v>41</v>
      </c>
      <c r="H135" s="9">
        <v>21</v>
      </c>
      <c r="I135" s="9" t="s">
        <v>42</v>
      </c>
      <c r="J135" s="9" t="s">
        <v>52</v>
      </c>
      <c r="K135" s="9" t="s">
        <v>58</v>
      </c>
      <c r="L135" s="9" t="s">
        <v>58</v>
      </c>
      <c r="M135" s="9">
        <v>3</v>
      </c>
      <c r="N135" s="9">
        <v>180</v>
      </c>
      <c r="O135" s="12">
        <v>6.96</v>
      </c>
      <c r="P135" s="19">
        <v>3.5999999999999996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39">
        <v>4</v>
      </c>
      <c r="AF135" s="24">
        <f t="shared" si="3"/>
        <v>-22.5</v>
      </c>
      <c r="AG135" s="9"/>
      <c r="AH135" s="9"/>
      <c r="AI135" s="9"/>
      <c r="AJ135" s="9"/>
    </row>
    <row r="136" spans="1:36" ht="20.399999999999999" customHeight="1" x14ac:dyDescent="0.3">
      <c r="A136" s="12">
        <v>123</v>
      </c>
      <c r="B136" s="12">
        <v>187482</v>
      </c>
      <c r="C136" s="9"/>
      <c r="D136" s="9" t="s">
        <v>46</v>
      </c>
      <c r="E136" s="9" t="s">
        <v>470</v>
      </c>
      <c r="F136" s="9" t="s">
        <v>38</v>
      </c>
      <c r="G136" s="9" t="s">
        <v>41</v>
      </c>
      <c r="H136" s="9">
        <v>21</v>
      </c>
      <c r="I136" s="9" t="s">
        <v>42</v>
      </c>
      <c r="J136" s="9" t="s">
        <v>52</v>
      </c>
      <c r="K136" s="9" t="s">
        <v>58</v>
      </c>
      <c r="L136" s="9" t="s">
        <v>58</v>
      </c>
      <c r="M136" s="9">
        <v>3</v>
      </c>
      <c r="N136" s="9">
        <v>180</v>
      </c>
      <c r="O136" s="12">
        <v>7.39</v>
      </c>
      <c r="P136" s="11">
        <v>5.2124999999999986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39">
        <v>4</v>
      </c>
      <c r="AF136" s="24">
        <f t="shared" si="3"/>
        <v>-22.5</v>
      </c>
      <c r="AG136" s="9"/>
      <c r="AH136" s="9"/>
      <c r="AI136" s="9"/>
      <c r="AJ136" s="9"/>
    </row>
    <row r="137" spans="1:36" ht="20.399999999999999" customHeight="1" x14ac:dyDescent="0.3">
      <c r="A137" s="55">
        <v>124</v>
      </c>
      <c r="B137" s="12">
        <v>184357</v>
      </c>
      <c r="C137" s="9"/>
      <c r="D137" s="9" t="s">
        <v>46</v>
      </c>
      <c r="E137" s="9" t="s">
        <v>470</v>
      </c>
      <c r="F137" s="9" t="s">
        <v>38</v>
      </c>
      <c r="G137" s="9" t="s">
        <v>41</v>
      </c>
      <c r="H137" s="9">
        <v>21</v>
      </c>
      <c r="I137" s="9" t="s">
        <v>42</v>
      </c>
      <c r="J137" s="9" t="s">
        <v>52</v>
      </c>
      <c r="K137" s="9" t="s">
        <v>58</v>
      </c>
      <c r="L137" s="9" t="s">
        <v>58</v>
      </c>
      <c r="M137" s="9">
        <v>3</v>
      </c>
      <c r="N137" s="9">
        <v>180</v>
      </c>
      <c r="O137" s="12">
        <v>6.71</v>
      </c>
      <c r="P137" s="11">
        <v>2.6624999999999996</v>
      </c>
      <c r="Q137" s="9"/>
      <c r="R137" s="9"/>
      <c r="S137" s="9"/>
      <c r="T137" s="9"/>
      <c r="U137" s="9"/>
      <c r="V137" s="9"/>
      <c r="W137" s="9"/>
      <c r="X137" s="9"/>
      <c r="Y137" s="9"/>
      <c r="Z137" s="9">
        <v>4</v>
      </c>
      <c r="AA137" s="9">
        <v>4</v>
      </c>
      <c r="AB137" s="9">
        <v>4</v>
      </c>
      <c r="AC137" s="9">
        <v>4</v>
      </c>
      <c r="AD137" s="39">
        <v>4</v>
      </c>
      <c r="AF137" s="24">
        <f t="shared" si="3"/>
        <v>-22.5</v>
      </c>
      <c r="AG137" s="9"/>
      <c r="AH137" s="9"/>
      <c r="AI137" s="9"/>
      <c r="AJ137" s="9"/>
    </row>
    <row r="138" spans="1:36" ht="20.399999999999999" customHeight="1" x14ac:dyDescent="0.3">
      <c r="A138" s="12">
        <v>125</v>
      </c>
      <c r="B138" s="12">
        <v>187721</v>
      </c>
      <c r="C138" s="9"/>
      <c r="D138" s="9" t="s">
        <v>46</v>
      </c>
      <c r="E138" s="9" t="s">
        <v>470</v>
      </c>
      <c r="F138" s="9" t="s">
        <v>38</v>
      </c>
      <c r="G138" s="9" t="s">
        <v>41</v>
      </c>
      <c r="H138" s="9">
        <v>21</v>
      </c>
      <c r="I138" s="9" t="s">
        <v>42</v>
      </c>
      <c r="J138" s="9" t="s">
        <v>52</v>
      </c>
      <c r="K138" s="9" t="s">
        <v>58</v>
      </c>
      <c r="L138" s="9" t="s">
        <v>58</v>
      </c>
      <c r="M138" s="9">
        <v>3</v>
      </c>
      <c r="N138" s="9">
        <v>180</v>
      </c>
      <c r="O138" s="12">
        <v>6.5</v>
      </c>
      <c r="P138" s="11">
        <v>1.875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39">
        <v>4</v>
      </c>
      <c r="AF138" s="24">
        <f t="shared" si="3"/>
        <v>-22.5</v>
      </c>
      <c r="AG138" s="9"/>
      <c r="AH138" s="9"/>
      <c r="AI138" s="9"/>
      <c r="AJ138" s="9"/>
    </row>
    <row r="139" spans="1:36" ht="20.399999999999999" customHeight="1" x14ac:dyDescent="0.3">
      <c r="A139" s="55">
        <v>126</v>
      </c>
      <c r="B139" s="12">
        <v>190324</v>
      </c>
      <c r="C139" s="9"/>
      <c r="D139" s="9" t="s">
        <v>46</v>
      </c>
      <c r="E139" s="9" t="s">
        <v>470</v>
      </c>
      <c r="F139" s="9" t="s">
        <v>38</v>
      </c>
      <c r="G139" s="9" t="s">
        <v>41</v>
      </c>
      <c r="H139" s="9">
        <v>21</v>
      </c>
      <c r="I139" s="9" t="s">
        <v>42</v>
      </c>
      <c r="J139" s="9" t="s">
        <v>52</v>
      </c>
      <c r="K139" s="9" t="s">
        <v>58</v>
      </c>
      <c r="L139" s="9" t="s">
        <v>58</v>
      </c>
      <c r="M139" s="9">
        <v>3</v>
      </c>
      <c r="N139" s="9">
        <v>180</v>
      </c>
      <c r="O139" s="12">
        <v>7.39</v>
      </c>
      <c r="P139" s="11">
        <v>5.2124999999999986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39">
        <v>4</v>
      </c>
      <c r="AF139" s="24">
        <f t="shared" si="3"/>
        <v>-22.5</v>
      </c>
      <c r="AG139" s="9"/>
      <c r="AH139" s="9"/>
      <c r="AI139" s="9"/>
      <c r="AJ139" s="9"/>
    </row>
    <row r="140" spans="1:36" ht="20.399999999999999" customHeight="1" x14ac:dyDescent="0.3">
      <c r="A140" s="12">
        <v>127</v>
      </c>
      <c r="B140" s="12">
        <v>187277</v>
      </c>
      <c r="C140" s="9"/>
      <c r="D140" s="9" t="s">
        <v>46</v>
      </c>
      <c r="E140" s="9" t="s">
        <v>470</v>
      </c>
      <c r="F140" s="9" t="s">
        <v>38</v>
      </c>
      <c r="G140" s="9" t="s">
        <v>41</v>
      </c>
      <c r="H140" s="9">
        <v>21</v>
      </c>
      <c r="I140" s="9" t="s">
        <v>42</v>
      </c>
      <c r="J140" s="9" t="s">
        <v>52</v>
      </c>
      <c r="K140" s="9" t="s">
        <v>58</v>
      </c>
      <c r="L140" s="9" t="s">
        <v>58</v>
      </c>
      <c r="M140" s="9">
        <v>3</v>
      </c>
      <c r="N140" s="9">
        <v>180</v>
      </c>
      <c r="O140" s="12">
        <v>8.07</v>
      </c>
      <c r="P140" s="11">
        <v>7.7625000000000011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39">
        <v>4</v>
      </c>
      <c r="AF140" s="24">
        <f t="shared" si="3"/>
        <v>-22.5</v>
      </c>
      <c r="AG140" s="9"/>
      <c r="AH140" s="9"/>
      <c r="AI140" s="9"/>
      <c r="AJ140" s="9"/>
    </row>
    <row r="141" spans="1:36" ht="20.399999999999999" customHeight="1" x14ac:dyDescent="0.3">
      <c r="A141" s="55">
        <v>128</v>
      </c>
      <c r="B141" s="12">
        <v>179698</v>
      </c>
      <c r="C141" s="9"/>
      <c r="D141" s="9" t="s">
        <v>46</v>
      </c>
      <c r="E141" s="9" t="s">
        <v>510</v>
      </c>
      <c r="F141" s="9" t="s">
        <v>74</v>
      </c>
      <c r="G141" s="9" t="s">
        <v>76</v>
      </c>
      <c r="H141" s="9">
        <v>21</v>
      </c>
      <c r="I141" s="9" t="s">
        <v>42</v>
      </c>
      <c r="J141" s="9" t="s">
        <v>88</v>
      </c>
      <c r="K141" s="9" t="s">
        <v>89</v>
      </c>
      <c r="L141" s="9" t="s">
        <v>89</v>
      </c>
      <c r="M141" s="9">
        <v>3</v>
      </c>
      <c r="N141" s="9">
        <v>180</v>
      </c>
      <c r="O141" s="12">
        <v>6.5</v>
      </c>
      <c r="P141" s="19">
        <v>1.875</v>
      </c>
      <c r="Q141" s="9"/>
      <c r="R141" s="9"/>
      <c r="S141" s="9"/>
      <c r="T141" s="9"/>
      <c r="U141" s="9"/>
      <c r="V141" s="9"/>
      <c r="W141" s="9"/>
      <c r="X141" s="9"/>
      <c r="Y141" s="9"/>
      <c r="Z141" s="9">
        <v>5</v>
      </c>
      <c r="AA141" s="9">
        <v>5</v>
      </c>
      <c r="AB141" s="9"/>
      <c r="AC141" s="9"/>
      <c r="AD141" s="39">
        <v>4</v>
      </c>
      <c r="AF141" s="24">
        <f t="shared" si="3"/>
        <v>-22.5</v>
      </c>
      <c r="AG141" s="9"/>
      <c r="AH141" s="9"/>
      <c r="AI141" s="9"/>
      <c r="AJ141" s="9"/>
    </row>
    <row r="142" spans="1:36" ht="20.399999999999999" customHeight="1" x14ac:dyDescent="0.3">
      <c r="A142" s="12">
        <v>129</v>
      </c>
      <c r="B142" s="12">
        <v>179767</v>
      </c>
      <c r="C142" s="9"/>
      <c r="D142" s="9" t="s">
        <v>46</v>
      </c>
      <c r="E142" s="9" t="s">
        <v>510</v>
      </c>
      <c r="F142" s="9" t="s">
        <v>74</v>
      </c>
      <c r="G142" s="9" t="s">
        <v>41</v>
      </c>
      <c r="H142" s="9">
        <v>21</v>
      </c>
      <c r="I142" s="9" t="s">
        <v>42</v>
      </c>
      <c r="J142" s="9" t="s">
        <v>88</v>
      </c>
      <c r="K142" s="9" t="s">
        <v>89</v>
      </c>
      <c r="L142" s="9" t="s">
        <v>58</v>
      </c>
      <c r="M142" s="9">
        <v>3</v>
      </c>
      <c r="N142" s="9">
        <v>180</v>
      </c>
      <c r="O142" s="12">
        <v>8.25</v>
      </c>
      <c r="P142" s="19">
        <v>8.4375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39">
        <v>4</v>
      </c>
      <c r="AF142" s="24">
        <f t="shared" si="3"/>
        <v>-22.5</v>
      </c>
      <c r="AG142" s="9"/>
      <c r="AH142" s="9"/>
      <c r="AI142" s="9"/>
      <c r="AJ142" s="9"/>
    </row>
    <row r="143" spans="1:36" ht="20.399999999999999" customHeight="1" x14ac:dyDescent="0.3">
      <c r="A143" s="55">
        <v>130</v>
      </c>
      <c r="B143" s="12">
        <v>179210</v>
      </c>
      <c r="C143" s="9"/>
      <c r="D143" s="9" t="s">
        <v>46</v>
      </c>
      <c r="E143" s="9" t="s">
        <v>510</v>
      </c>
      <c r="F143" s="9" t="s">
        <v>74</v>
      </c>
      <c r="G143" s="9" t="s">
        <v>41</v>
      </c>
      <c r="H143" s="9">
        <v>21</v>
      </c>
      <c r="I143" s="9" t="s">
        <v>42</v>
      </c>
      <c r="J143" s="9" t="s">
        <v>88</v>
      </c>
      <c r="K143" s="9" t="s">
        <v>89</v>
      </c>
      <c r="L143" s="9" t="s">
        <v>58</v>
      </c>
      <c r="M143" s="9">
        <v>3</v>
      </c>
      <c r="N143" s="9">
        <v>180</v>
      </c>
      <c r="O143" s="12">
        <v>9.39</v>
      </c>
      <c r="P143" s="19">
        <v>12.712500000000002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39">
        <v>4</v>
      </c>
      <c r="AF143" s="24">
        <f t="shared" si="3"/>
        <v>-22.5</v>
      </c>
      <c r="AG143" s="9"/>
      <c r="AH143" s="9"/>
      <c r="AI143" s="9"/>
      <c r="AJ143" s="9"/>
    </row>
    <row r="144" spans="1:36" ht="20.399999999999999" customHeight="1" x14ac:dyDescent="0.3">
      <c r="A144" s="12">
        <v>131</v>
      </c>
      <c r="B144" s="12">
        <v>185847</v>
      </c>
      <c r="C144" s="9"/>
      <c r="D144" s="9" t="s">
        <v>46</v>
      </c>
      <c r="E144" s="9" t="s">
        <v>537</v>
      </c>
      <c r="F144" s="9" t="s">
        <v>74</v>
      </c>
      <c r="G144" s="9" t="s">
        <v>41</v>
      </c>
      <c r="H144" s="9">
        <v>21</v>
      </c>
      <c r="I144" s="9" t="s">
        <v>108</v>
      </c>
      <c r="J144" s="9" t="s">
        <v>91</v>
      </c>
      <c r="K144" s="9" t="s">
        <v>89</v>
      </c>
      <c r="L144" s="9" t="s">
        <v>58</v>
      </c>
      <c r="M144" s="9">
        <v>3</v>
      </c>
      <c r="N144" s="9">
        <v>180</v>
      </c>
      <c r="O144" s="12">
        <v>7.5</v>
      </c>
      <c r="P144" s="19">
        <v>5.625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39">
        <v>4</v>
      </c>
      <c r="AF144" s="24">
        <f t="shared" si="3"/>
        <v>-22.5</v>
      </c>
      <c r="AG144" s="9"/>
      <c r="AH144" s="9"/>
      <c r="AI144" s="9"/>
      <c r="AJ144" s="9"/>
    </row>
    <row r="145" spans="1:36" ht="20.399999999999999" customHeight="1" x14ac:dyDescent="0.3">
      <c r="A145" s="55">
        <v>132</v>
      </c>
      <c r="B145" s="12">
        <v>186301</v>
      </c>
      <c r="C145" s="9"/>
      <c r="D145" s="9" t="s">
        <v>46</v>
      </c>
      <c r="E145" s="9" t="s">
        <v>470</v>
      </c>
      <c r="F145" s="9" t="s">
        <v>74</v>
      </c>
      <c r="G145" s="9" t="s">
        <v>41</v>
      </c>
      <c r="H145" s="9">
        <v>21</v>
      </c>
      <c r="I145" s="9" t="s">
        <v>106</v>
      </c>
      <c r="J145" s="9" t="s">
        <v>91</v>
      </c>
      <c r="K145" s="9" t="s">
        <v>89</v>
      </c>
      <c r="L145" s="9" t="s">
        <v>58</v>
      </c>
      <c r="M145" s="9">
        <v>3</v>
      </c>
      <c r="N145" s="9">
        <v>180</v>
      </c>
      <c r="O145" s="12">
        <v>7.36</v>
      </c>
      <c r="P145" s="19">
        <v>5.1000000000000014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39">
        <v>4</v>
      </c>
      <c r="AF145" s="24">
        <f t="shared" si="3"/>
        <v>-22.5</v>
      </c>
      <c r="AG145" s="9"/>
      <c r="AH145" s="9"/>
      <c r="AI145" s="9"/>
      <c r="AJ145" s="9"/>
    </row>
    <row r="146" spans="1:36" ht="20.399999999999999" customHeight="1" x14ac:dyDescent="0.3">
      <c r="A146" s="12">
        <v>133</v>
      </c>
      <c r="B146" s="12">
        <v>186320</v>
      </c>
      <c r="C146" s="9"/>
      <c r="D146" s="9" t="s">
        <v>46</v>
      </c>
      <c r="E146" s="9" t="s">
        <v>537</v>
      </c>
      <c r="F146" s="9" t="s">
        <v>74</v>
      </c>
      <c r="G146" s="9" t="s">
        <v>41</v>
      </c>
      <c r="H146" s="9">
        <v>21</v>
      </c>
      <c r="I146" s="9" t="s">
        <v>104</v>
      </c>
      <c r="J146" s="9" t="s">
        <v>91</v>
      </c>
      <c r="K146" s="9" t="s">
        <v>89</v>
      </c>
      <c r="L146" s="9" t="s">
        <v>58</v>
      </c>
      <c r="M146" s="9">
        <v>3</v>
      </c>
      <c r="N146" s="9">
        <v>180</v>
      </c>
      <c r="O146" s="12">
        <v>8.64</v>
      </c>
      <c r="P146" s="19">
        <v>9.9000000000000021</v>
      </c>
      <c r="Q146" s="9" t="s">
        <v>61</v>
      </c>
      <c r="R146" s="9"/>
      <c r="S146" s="9"/>
      <c r="T146" s="9"/>
      <c r="U146" s="9"/>
      <c r="V146" s="9"/>
      <c r="W146" s="9"/>
      <c r="X146" s="9"/>
      <c r="Y146" s="9"/>
      <c r="Z146" s="9" t="s">
        <v>105</v>
      </c>
      <c r="AA146" s="9">
        <v>8</v>
      </c>
      <c r="AB146" s="9"/>
      <c r="AC146" s="9"/>
      <c r="AD146" s="39">
        <v>4</v>
      </c>
      <c r="AF146" s="24">
        <f t="shared" si="3"/>
        <v>-22.5</v>
      </c>
      <c r="AG146" s="9"/>
      <c r="AH146" s="9"/>
      <c r="AI146" s="9"/>
      <c r="AJ146" s="9"/>
    </row>
    <row r="147" spans="1:36" ht="20.399999999999999" customHeight="1" x14ac:dyDescent="0.3">
      <c r="A147" s="55">
        <v>134</v>
      </c>
      <c r="B147" s="12">
        <v>186286</v>
      </c>
      <c r="C147" s="9"/>
      <c r="D147" s="9" t="s">
        <v>46</v>
      </c>
      <c r="E147" s="9" t="s">
        <v>537</v>
      </c>
      <c r="F147" s="9" t="s">
        <v>74</v>
      </c>
      <c r="G147" s="9" t="s">
        <v>126</v>
      </c>
      <c r="H147" s="9">
        <v>21</v>
      </c>
      <c r="I147" s="9" t="s">
        <v>108</v>
      </c>
      <c r="J147" s="9" t="s">
        <v>91</v>
      </c>
      <c r="K147" s="9" t="s">
        <v>89</v>
      </c>
      <c r="L147" s="9" t="s">
        <v>58</v>
      </c>
      <c r="M147" s="9">
        <v>3</v>
      </c>
      <c r="N147" s="9">
        <v>180</v>
      </c>
      <c r="O147" s="12">
        <v>7.14</v>
      </c>
      <c r="P147" s="19">
        <v>4.2749999999999986</v>
      </c>
      <c r="Q147" s="9"/>
      <c r="R147" s="9"/>
      <c r="S147" s="9"/>
      <c r="T147" s="9"/>
      <c r="U147" s="9"/>
      <c r="V147" s="9"/>
      <c r="W147" s="9"/>
      <c r="X147" s="9"/>
      <c r="Y147" s="9"/>
      <c r="Z147" s="9" t="s">
        <v>109</v>
      </c>
      <c r="AA147" s="9">
        <v>1</v>
      </c>
      <c r="AB147" s="9"/>
      <c r="AC147" s="9"/>
      <c r="AD147" s="39">
        <v>4</v>
      </c>
      <c r="AF147" s="24">
        <f t="shared" si="3"/>
        <v>-22.5</v>
      </c>
      <c r="AG147" s="9"/>
      <c r="AH147" s="9"/>
      <c r="AI147" s="9"/>
      <c r="AJ147" s="9"/>
    </row>
    <row r="148" spans="1:36" ht="20.399999999999999" customHeight="1" x14ac:dyDescent="0.3">
      <c r="A148" s="12">
        <v>135</v>
      </c>
      <c r="B148" s="12">
        <v>187102</v>
      </c>
      <c r="C148" s="9"/>
      <c r="D148" s="9" t="s">
        <v>46</v>
      </c>
      <c r="E148" s="9" t="s">
        <v>47</v>
      </c>
      <c r="F148" s="9" t="s">
        <v>74</v>
      </c>
      <c r="G148" s="9" t="s">
        <v>690</v>
      </c>
      <c r="H148" s="9">
        <v>21</v>
      </c>
      <c r="I148" s="9" t="s">
        <v>122</v>
      </c>
      <c r="J148" s="9" t="s">
        <v>116</v>
      </c>
      <c r="K148" s="9" t="s">
        <v>123</v>
      </c>
      <c r="L148" s="9" t="s">
        <v>58</v>
      </c>
      <c r="M148" s="9">
        <v>3</v>
      </c>
      <c r="N148" s="9">
        <v>180</v>
      </c>
      <c r="O148" s="12">
        <v>6.93</v>
      </c>
      <c r="P148" s="19">
        <v>3.4874999999999989</v>
      </c>
      <c r="Q148" s="9"/>
      <c r="R148" s="9"/>
      <c r="S148" s="9"/>
      <c r="T148" s="9"/>
      <c r="U148" s="9"/>
      <c r="V148" s="9"/>
      <c r="W148" s="9"/>
      <c r="X148" s="9"/>
      <c r="Y148" s="9"/>
      <c r="Z148" s="9" t="s">
        <v>68</v>
      </c>
      <c r="AA148" s="9">
        <v>8</v>
      </c>
      <c r="AB148" s="9"/>
      <c r="AC148" s="9"/>
      <c r="AD148" s="39">
        <v>4</v>
      </c>
      <c r="AF148" s="24">
        <f t="shared" si="3"/>
        <v>-22.5</v>
      </c>
      <c r="AG148" s="9"/>
      <c r="AH148" s="9"/>
      <c r="AI148" s="9"/>
      <c r="AJ148" s="9"/>
    </row>
    <row r="149" spans="1:36" ht="20.399999999999999" customHeight="1" x14ac:dyDescent="0.3">
      <c r="A149" s="55">
        <v>136</v>
      </c>
      <c r="B149" s="12">
        <v>185865</v>
      </c>
      <c r="C149" s="9"/>
      <c r="D149" s="9" t="s">
        <v>46</v>
      </c>
      <c r="E149" s="9" t="s">
        <v>537</v>
      </c>
      <c r="F149" s="9" t="s">
        <v>74</v>
      </c>
      <c r="G149" s="9" t="s">
        <v>126</v>
      </c>
      <c r="H149" s="9">
        <v>21</v>
      </c>
      <c r="I149" s="9" t="s">
        <v>122</v>
      </c>
      <c r="J149" s="9" t="s">
        <v>116</v>
      </c>
      <c r="K149" s="9" t="s">
        <v>89</v>
      </c>
      <c r="L149" s="9" t="s">
        <v>58</v>
      </c>
      <c r="M149" s="9">
        <v>3</v>
      </c>
      <c r="N149" s="9">
        <v>180</v>
      </c>
      <c r="O149" s="12">
        <v>7.68</v>
      </c>
      <c r="P149" s="19">
        <v>6.2999999999999989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39">
        <v>4</v>
      </c>
      <c r="AF149" s="24">
        <f t="shared" si="3"/>
        <v>-22.5</v>
      </c>
      <c r="AG149" s="9"/>
      <c r="AH149" s="9"/>
      <c r="AI149" s="9"/>
      <c r="AJ149" s="9"/>
    </row>
    <row r="150" spans="1:36" ht="20.399999999999999" customHeight="1" x14ac:dyDescent="0.3">
      <c r="A150" s="12">
        <v>137</v>
      </c>
      <c r="B150" s="12">
        <v>185967</v>
      </c>
      <c r="C150" s="9"/>
      <c r="D150" s="9" t="s">
        <v>46</v>
      </c>
      <c r="E150" s="9" t="s">
        <v>537</v>
      </c>
      <c r="F150" s="9" t="s">
        <v>74</v>
      </c>
      <c r="G150" s="9" t="s">
        <v>700</v>
      </c>
      <c r="H150" s="9">
        <v>21</v>
      </c>
      <c r="I150" s="9" t="s">
        <v>122</v>
      </c>
      <c r="J150" s="9" t="s">
        <v>116</v>
      </c>
      <c r="K150" s="9" t="s">
        <v>89</v>
      </c>
      <c r="L150" s="9" t="s">
        <v>58</v>
      </c>
      <c r="M150" s="9">
        <v>3</v>
      </c>
      <c r="N150" s="9">
        <v>180</v>
      </c>
      <c r="O150" s="12">
        <v>7.32</v>
      </c>
      <c r="P150" s="19">
        <v>4.9500000000000011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39">
        <v>4</v>
      </c>
      <c r="AF150" s="24">
        <f t="shared" si="3"/>
        <v>-22.5</v>
      </c>
      <c r="AG150" s="9"/>
      <c r="AH150" s="9"/>
      <c r="AI150" s="9"/>
      <c r="AJ150" s="9"/>
    </row>
    <row r="151" spans="1:36" ht="20.399999999999999" customHeight="1" x14ac:dyDescent="0.3">
      <c r="A151" s="55">
        <v>138</v>
      </c>
      <c r="B151" s="12">
        <v>189050</v>
      </c>
      <c r="C151" s="9"/>
      <c r="D151" s="9" t="s">
        <v>46</v>
      </c>
      <c r="E151" s="9" t="s">
        <v>706</v>
      </c>
      <c r="F151" s="9" t="s">
        <v>74</v>
      </c>
      <c r="G151" s="9" t="s">
        <v>126</v>
      </c>
      <c r="H151" s="9">
        <v>21</v>
      </c>
      <c r="I151" s="9" t="s">
        <v>122</v>
      </c>
      <c r="J151" s="9" t="s">
        <v>116</v>
      </c>
      <c r="K151" s="9" t="s">
        <v>89</v>
      </c>
      <c r="L151" s="9" t="s">
        <v>58</v>
      </c>
      <c r="M151" s="9">
        <v>3</v>
      </c>
      <c r="N151" s="9">
        <v>180</v>
      </c>
      <c r="O151" s="12">
        <v>7.61</v>
      </c>
      <c r="P151" s="19">
        <v>6.0375000000000014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39">
        <v>4</v>
      </c>
      <c r="AF151" s="24">
        <f t="shared" si="3"/>
        <v>-22.5</v>
      </c>
      <c r="AG151" s="9"/>
      <c r="AH151" s="9"/>
      <c r="AI151" s="9"/>
      <c r="AJ151" s="9"/>
    </row>
    <row r="152" spans="1:36" ht="20.399999999999999" customHeight="1" x14ac:dyDescent="0.3">
      <c r="A152" s="12">
        <v>139</v>
      </c>
      <c r="B152" s="12">
        <v>188533</v>
      </c>
      <c r="C152" s="9"/>
      <c r="D152" s="9" t="s">
        <v>46</v>
      </c>
      <c r="E152" s="9" t="s">
        <v>567</v>
      </c>
      <c r="F152" s="9" t="s">
        <v>38</v>
      </c>
      <c r="G152" s="9" t="s">
        <v>723</v>
      </c>
      <c r="H152" s="9">
        <v>21</v>
      </c>
      <c r="I152" s="9" t="s">
        <v>736</v>
      </c>
      <c r="J152" s="9" t="s">
        <v>737</v>
      </c>
      <c r="K152" s="9" t="s">
        <v>738</v>
      </c>
      <c r="L152" s="9" t="s">
        <v>58</v>
      </c>
      <c r="M152" s="9">
        <v>3</v>
      </c>
      <c r="N152" s="9">
        <v>180</v>
      </c>
      <c r="O152" s="12">
        <v>7.75</v>
      </c>
      <c r="P152" s="19">
        <v>6.5625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39">
        <v>4</v>
      </c>
      <c r="AF152" s="24">
        <f t="shared" si="3"/>
        <v>-22.5</v>
      </c>
      <c r="AG152" s="9"/>
      <c r="AH152" s="9"/>
      <c r="AI152" s="9"/>
      <c r="AJ152" s="9"/>
    </row>
    <row r="153" spans="1:36" ht="20.399999999999999" customHeight="1" x14ac:dyDescent="0.3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ref="P153:P184" si="4">(O153-6)*3.75</f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3"/>
        <v>-22.5</v>
      </c>
      <c r="AG153" s="9"/>
      <c r="AH153" s="9"/>
      <c r="AI153" s="9"/>
      <c r="AJ153" s="9"/>
    </row>
    <row r="154" spans="1:36" ht="20.399999999999999" customHeight="1" x14ac:dyDescent="0.3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4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3"/>
        <v>-22.5</v>
      </c>
      <c r="AG154" s="9"/>
      <c r="AH154" s="9"/>
      <c r="AI154" s="9"/>
      <c r="AJ154" s="9"/>
    </row>
    <row r="155" spans="1:36" ht="20.399999999999999" customHeight="1" x14ac:dyDescent="0.3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4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3"/>
        <v>-22.5</v>
      </c>
      <c r="AG155" s="9"/>
      <c r="AH155" s="9"/>
      <c r="AI155" s="9"/>
      <c r="AJ155" s="9"/>
    </row>
    <row r="156" spans="1:36" ht="20.399999999999999" customHeight="1" x14ac:dyDescent="0.3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4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3"/>
        <v>-22.5</v>
      </c>
      <c r="AG156" s="9"/>
      <c r="AH156" s="9"/>
      <c r="AI156" s="9"/>
      <c r="AJ156" s="9"/>
    </row>
    <row r="157" spans="1:36" ht="20.399999999999999" customHeight="1" x14ac:dyDescent="0.3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4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3"/>
        <v>-22.5</v>
      </c>
      <c r="AG157" s="9"/>
      <c r="AH157" s="9"/>
      <c r="AI157" s="9"/>
      <c r="AJ157" s="9"/>
    </row>
    <row r="158" spans="1:36" ht="20.399999999999999" customHeight="1" x14ac:dyDescent="0.3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4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3"/>
        <v>-22.5</v>
      </c>
      <c r="AG158" s="9"/>
      <c r="AH158" s="9"/>
      <c r="AI158" s="9"/>
      <c r="AJ158" s="9"/>
    </row>
    <row r="159" spans="1:36" ht="20.399999999999999" customHeight="1" x14ac:dyDescent="0.3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4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3"/>
        <v>-22.5</v>
      </c>
      <c r="AG159" s="9"/>
      <c r="AH159" s="9"/>
      <c r="AI159" s="9"/>
      <c r="AJ159" s="9"/>
    </row>
    <row r="160" spans="1:36" ht="20.399999999999999" customHeight="1" x14ac:dyDescent="0.3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4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3"/>
        <v>-22.5</v>
      </c>
      <c r="AG160" s="9"/>
      <c r="AH160" s="9"/>
      <c r="AI160" s="9"/>
      <c r="AJ160" s="9"/>
    </row>
    <row r="161" spans="1:36" ht="20.399999999999999" customHeight="1" x14ac:dyDescent="0.3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4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3"/>
        <v>-22.5</v>
      </c>
      <c r="AG161" s="9"/>
      <c r="AH161" s="9"/>
      <c r="AI161" s="9"/>
      <c r="AJ161" s="9"/>
    </row>
    <row r="162" spans="1:36" ht="20.399999999999999" customHeight="1" x14ac:dyDescent="0.3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4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3"/>
        <v>-22.5</v>
      </c>
      <c r="AG162" s="9"/>
      <c r="AH162" s="9"/>
      <c r="AI162" s="9"/>
      <c r="AJ162" s="9"/>
    </row>
    <row r="163" spans="1:36" ht="20.399999999999999" customHeight="1" x14ac:dyDescent="0.3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4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3"/>
        <v>-22.5</v>
      </c>
      <c r="AG163" s="9"/>
      <c r="AH163" s="9"/>
      <c r="AI163" s="9"/>
      <c r="AJ163" s="9"/>
    </row>
    <row r="164" spans="1:36" ht="20.399999999999999" customHeight="1" x14ac:dyDescent="0.3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4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3"/>
        <v>-22.5</v>
      </c>
      <c r="AG164" s="9"/>
      <c r="AH164" s="9"/>
      <c r="AI164" s="9"/>
      <c r="AJ164" s="9"/>
    </row>
    <row r="165" spans="1:36" ht="20.399999999999999" customHeight="1" x14ac:dyDescent="0.3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4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3"/>
        <v>-22.5</v>
      </c>
      <c r="AG165" s="9"/>
      <c r="AH165" s="9"/>
      <c r="AI165" s="9"/>
      <c r="AJ165" s="9"/>
    </row>
    <row r="166" spans="1:36" ht="20.399999999999999" customHeight="1" x14ac:dyDescent="0.3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4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3"/>
        <v>-22.5</v>
      </c>
      <c r="AG166" s="9"/>
      <c r="AH166" s="9"/>
      <c r="AI166" s="9"/>
      <c r="AJ166" s="9"/>
    </row>
    <row r="167" spans="1:36" ht="20.399999999999999" customHeight="1" x14ac:dyDescent="0.3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4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3"/>
        <v>-22.5</v>
      </c>
      <c r="AG167" s="9"/>
      <c r="AH167" s="9"/>
      <c r="AI167" s="9"/>
      <c r="AJ167" s="9"/>
    </row>
    <row r="168" spans="1:36" ht="20.399999999999999" customHeight="1" x14ac:dyDescent="0.3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4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3"/>
        <v>-22.5</v>
      </c>
      <c r="AG168" s="9"/>
      <c r="AH168" s="9"/>
      <c r="AI168" s="9"/>
      <c r="AJ168" s="9"/>
    </row>
    <row r="169" spans="1:36" ht="20.399999999999999" customHeight="1" x14ac:dyDescent="0.3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4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3"/>
        <v>-22.5</v>
      </c>
      <c r="AG169" s="9"/>
      <c r="AH169" s="9"/>
      <c r="AI169" s="9"/>
      <c r="AJ169" s="9"/>
    </row>
    <row r="170" spans="1:36" ht="20.399999999999999" customHeight="1" x14ac:dyDescent="0.3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4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3"/>
        <v>-22.5</v>
      </c>
      <c r="AG170" s="9"/>
      <c r="AH170" s="9"/>
      <c r="AI170" s="9"/>
      <c r="AJ170" s="9"/>
    </row>
    <row r="171" spans="1:36" ht="20.399999999999999" customHeight="1" x14ac:dyDescent="0.3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4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3"/>
        <v>-22.5</v>
      </c>
      <c r="AG171" s="9"/>
      <c r="AH171" s="9"/>
      <c r="AI171" s="9"/>
      <c r="AJ171" s="9"/>
    </row>
    <row r="172" spans="1:36" ht="20.399999999999999" customHeight="1" x14ac:dyDescent="0.3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4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3"/>
        <v>-22.5</v>
      </c>
      <c r="AG172" s="9"/>
      <c r="AH172" s="9"/>
      <c r="AI172" s="9"/>
      <c r="AJ172" s="9"/>
    </row>
    <row r="173" spans="1:36" ht="20.399999999999999" customHeight="1" x14ac:dyDescent="0.3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4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ref="AF173:AF236" si="5">P207+Y207+AA207+AC207</f>
        <v>-22.5</v>
      </c>
      <c r="AG173" s="9"/>
      <c r="AH173" s="9"/>
      <c r="AI173" s="9"/>
      <c r="AJ173" s="9"/>
    </row>
    <row r="174" spans="1:36" ht="20.399999999999999" customHeight="1" x14ac:dyDescent="0.3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4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5"/>
        <v>-22.5</v>
      </c>
      <c r="AG174" s="9"/>
      <c r="AH174" s="9"/>
      <c r="AI174" s="9"/>
      <c r="AJ174" s="9"/>
    </row>
    <row r="175" spans="1:36" ht="20.399999999999999" customHeight="1" x14ac:dyDescent="0.3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4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5"/>
        <v>-22.5</v>
      </c>
      <c r="AG175" s="9"/>
      <c r="AH175" s="9"/>
      <c r="AI175" s="9"/>
      <c r="AJ175" s="9"/>
    </row>
    <row r="176" spans="1:36" ht="20.399999999999999" customHeight="1" x14ac:dyDescent="0.3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4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5"/>
        <v>-22.5</v>
      </c>
      <c r="AG176" s="9"/>
      <c r="AH176" s="9"/>
      <c r="AI176" s="9"/>
      <c r="AJ176" s="9"/>
    </row>
    <row r="177" spans="1:36" ht="20.399999999999999" customHeight="1" x14ac:dyDescent="0.3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4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5"/>
        <v>-22.5</v>
      </c>
      <c r="AG177" s="9"/>
      <c r="AH177" s="9"/>
      <c r="AI177" s="9"/>
      <c r="AJ177" s="9"/>
    </row>
    <row r="178" spans="1:36" ht="20.399999999999999" customHeight="1" x14ac:dyDescent="0.3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4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5"/>
        <v>-22.5</v>
      </c>
      <c r="AG178" s="9"/>
      <c r="AH178" s="9"/>
      <c r="AI178" s="9"/>
      <c r="AJ178" s="9"/>
    </row>
    <row r="179" spans="1:36" ht="20.399999999999999" customHeight="1" x14ac:dyDescent="0.3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4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5"/>
        <v>-22.5</v>
      </c>
      <c r="AG179" s="9"/>
      <c r="AH179" s="9"/>
      <c r="AI179" s="9"/>
      <c r="AJ179" s="9"/>
    </row>
    <row r="180" spans="1:36" ht="20.399999999999999" customHeight="1" x14ac:dyDescent="0.3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4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5"/>
        <v>-22.5</v>
      </c>
      <c r="AG180" s="9"/>
      <c r="AH180" s="9"/>
      <c r="AI180" s="9"/>
      <c r="AJ180" s="9"/>
    </row>
    <row r="181" spans="1:36" ht="20.399999999999999" customHeight="1" x14ac:dyDescent="0.3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4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5"/>
        <v>-22.5</v>
      </c>
      <c r="AG181" s="9"/>
      <c r="AH181" s="9"/>
      <c r="AI181" s="9"/>
      <c r="AJ181" s="9"/>
    </row>
    <row r="182" spans="1:36" ht="20.399999999999999" customHeight="1" x14ac:dyDescent="0.3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4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5"/>
        <v>-22.5</v>
      </c>
      <c r="AG182" s="9"/>
      <c r="AH182" s="9"/>
      <c r="AI182" s="9"/>
      <c r="AJ182" s="9"/>
    </row>
    <row r="183" spans="1:36" ht="20.399999999999999" customHeight="1" x14ac:dyDescent="0.3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4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5"/>
        <v>-22.5</v>
      </c>
      <c r="AG183" s="9"/>
      <c r="AH183" s="9"/>
      <c r="AI183" s="9"/>
      <c r="AJ183" s="9"/>
    </row>
    <row r="184" spans="1:36" ht="20.399999999999999" customHeight="1" x14ac:dyDescent="0.3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4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5"/>
        <v>-22.5</v>
      </c>
      <c r="AG184" s="9"/>
      <c r="AH184" s="9"/>
      <c r="AI184" s="9"/>
      <c r="AJ184" s="9"/>
    </row>
    <row r="185" spans="1:36" ht="20.399999999999999" customHeight="1" x14ac:dyDescent="0.3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ref="P185:P216" si="6">(O185-6)*3.75</f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5"/>
        <v>-22.5</v>
      </c>
      <c r="AG185" s="9"/>
      <c r="AH185" s="9"/>
      <c r="AI185" s="9"/>
      <c r="AJ185" s="9"/>
    </row>
    <row r="186" spans="1:36" ht="20.399999999999999" customHeight="1" x14ac:dyDescent="0.3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6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5"/>
        <v>-22.5</v>
      </c>
      <c r="AG186" s="9"/>
      <c r="AH186" s="9"/>
      <c r="AI186" s="9"/>
      <c r="AJ186" s="9"/>
    </row>
    <row r="187" spans="1:36" ht="20.399999999999999" customHeight="1" x14ac:dyDescent="0.3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6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5"/>
        <v>-22.5</v>
      </c>
      <c r="AG187" s="9"/>
      <c r="AH187" s="9"/>
      <c r="AI187" s="9"/>
      <c r="AJ187" s="9"/>
    </row>
    <row r="188" spans="1:36" ht="20.399999999999999" customHeight="1" x14ac:dyDescent="0.3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6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5"/>
        <v>-22.5</v>
      </c>
      <c r="AG188" s="9"/>
      <c r="AH188" s="9"/>
      <c r="AI188" s="9"/>
      <c r="AJ188" s="9"/>
    </row>
    <row r="189" spans="1:36" ht="20.399999999999999" customHeight="1" x14ac:dyDescent="0.3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6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5"/>
        <v>-22.5</v>
      </c>
      <c r="AG189" s="9"/>
      <c r="AH189" s="9"/>
      <c r="AI189" s="9"/>
      <c r="AJ189" s="9"/>
    </row>
    <row r="190" spans="1:36" ht="20.399999999999999" customHeight="1" x14ac:dyDescent="0.3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6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5"/>
        <v>-22.5</v>
      </c>
      <c r="AG190" s="9"/>
      <c r="AH190" s="9"/>
      <c r="AI190" s="9"/>
      <c r="AJ190" s="9"/>
    </row>
    <row r="191" spans="1:36" ht="20.399999999999999" customHeight="1" x14ac:dyDescent="0.3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6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5"/>
        <v>-22.5</v>
      </c>
      <c r="AG191" s="9"/>
      <c r="AH191" s="9"/>
      <c r="AI191" s="9"/>
      <c r="AJ191" s="9"/>
    </row>
    <row r="192" spans="1:36" ht="20.399999999999999" customHeight="1" x14ac:dyDescent="0.3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6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5"/>
        <v>-22.5</v>
      </c>
      <c r="AG192" s="9"/>
      <c r="AH192" s="9"/>
      <c r="AI192" s="9"/>
      <c r="AJ192" s="9"/>
    </row>
    <row r="193" spans="1:36" ht="20.399999999999999" customHeight="1" x14ac:dyDescent="0.3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6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5"/>
        <v>-22.5</v>
      </c>
      <c r="AG193" s="9"/>
      <c r="AH193" s="9"/>
      <c r="AI193" s="9"/>
      <c r="AJ193" s="9"/>
    </row>
    <row r="194" spans="1:36" ht="20.399999999999999" customHeight="1" x14ac:dyDescent="0.3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6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5"/>
        <v>-22.5</v>
      </c>
      <c r="AG194" s="9"/>
      <c r="AH194" s="9"/>
      <c r="AI194" s="9"/>
      <c r="AJ194" s="9"/>
    </row>
    <row r="195" spans="1:36" ht="20.399999999999999" customHeight="1" x14ac:dyDescent="0.3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6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5"/>
        <v>-22.5</v>
      </c>
      <c r="AG195" s="9"/>
      <c r="AH195" s="9"/>
      <c r="AI195" s="9"/>
      <c r="AJ195" s="9"/>
    </row>
    <row r="196" spans="1:36" ht="20.399999999999999" customHeight="1" x14ac:dyDescent="0.3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6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5"/>
        <v>-22.5</v>
      </c>
      <c r="AG196" s="9"/>
      <c r="AH196" s="9"/>
      <c r="AI196" s="9"/>
      <c r="AJ196" s="9"/>
    </row>
    <row r="197" spans="1:36" ht="20.399999999999999" customHeight="1" x14ac:dyDescent="0.3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6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5"/>
        <v>-22.5</v>
      </c>
      <c r="AG197" s="9"/>
      <c r="AH197" s="9"/>
      <c r="AI197" s="9"/>
      <c r="AJ197" s="9"/>
    </row>
    <row r="198" spans="1:36" ht="20.399999999999999" customHeight="1" x14ac:dyDescent="0.3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6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5"/>
        <v>-22.5</v>
      </c>
      <c r="AG198" s="9"/>
      <c r="AH198" s="9"/>
      <c r="AI198" s="9"/>
      <c r="AJ198" s="9"/>
    </row>
    <row r="199" spans="1:36" ht="20.399999999999999" customHeight="1" x14ac:dyDescent="0.3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6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5"/>
        <v>-22.5</v>
      </c>
      <c r="AG199" s="9"/>
      <c r="AH199" s="9"/>
      <c r="AI199" s="9"/>
      <c r="AJ199" s="9"/>
    </row>
    <row r="200" spans="1:36" ht="20.399999999999999" customHeight="1" x14ac:dyDescent="0.3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6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5"/>
        <v>-22.5</v>
      </c>
      <c r="AG200" s="9"/>
      <c r="AH200" s="9"/>
      <c r="AI200" s="9"/>
      <c r="AJ200" s="9"/>
    </row>
    <row r="201" spans="1:36" ht="20.399999999999999" customHeight="1" x14ac:dyDescent="0.3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6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5"/>
        <v>-22.5</v>
      </c>
      <c r="AG201" s="9"/>
      <c r="AH201" s="9"/>
      <c r="AI201" s="9"/>
      <c r="AJ201" s="9"/>
    </row>
    <row r="202" spans="1:36" ht="20.399999999999999" customHeight="1" x14ac:dyDescent="0.3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6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5"/>
        <v>-22.5</v>
      </c>
      <c r="AG202" s="9"/>
      <c r="AH202" s="9"/>
      <c r="AI202" s="9"/>
      <c r="AJ202" s="9"/>
    </row>
    <row r="203" spans="1:36" ht="20.399999999999999" customHeight="1" x14ac:dyDescent="0.3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6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5"/>
        <v>-22.5</v>
      </c>
      <c r="AG203" s="9"/>
      <c r="AH203" s="9"/>
      <c r="AI203" s="9"/>
      <c r="AJ203" s="9"/>
    </row>
    <row r="204" spans="1:36" ht="20.399999999999999" customHeight="1" x14ac:dyDescent="0.3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6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5"/>
        <v>-22.5</v>
      </c>
      <c r="AG204" s="9"/>
      <c r="AH204" s="9"/>
      <c r="AI204" s="9"/>
      <c r="AJ204" s="9"/>
    </row>
    <row r="205" spans="1:36" ht="20.399999999999999" customHeight="1" x14ac:dyDescent="0.3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6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5"/>
        <v>-22.5</v>
      </c>
      <c r="AG205" s="9"/>
      <c r="AH205" s="9"/>
      <c r="AI205" s="9"/>
      <c r="AJ205" s="9"/>
    </row>
    <row r="206" spans="1:36" ht="20.399999999999999" customHeight="1" x14ac:dyDescent="0.3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6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5"/>
        <v>-22.5</v>
      </c>
      <c r="AG206" s="9"/>
      <c r="AH206" s="9"/>
      <c r="AI206" s="9"/>
      <c r="AJ206" s="9"/>
    </row>
    <row r="207" spans="1:36" ht="20.399999999999999" customHeight="1" x14ac:dyDescent="0.3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6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si="5"/>
        <v>-22.5</v>
      </c>
      <c r="AG207" s="9"/>
      <c r="AH207" s="9"/>
      <c r="AI207" s="9"/>
      <c r="AJ207" s="9"/>
    </row>
    <row r="208" spans="1:36" ht="20.399999999999999" customHeight="1" x14ac:dyDescent="0.3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6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5"/>
        <v>-22.5</v>
      </c>
      <c r="AG208" s="9"/>
      <c r="AH208" s="9"/>
      <c r="AI208" s="9"/>
      <c r="AJ208" s="9"/>
    </row>
    <row r="209" spans="1:36" ht="20.399999999999999" customHeight="1" x14ac:dyDescent="0.3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6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5"/>
        <v>-22.5</v>
      </c>
      <c r="AG209" s="9"/>
      <c r="AH209" s="9"/>
      <c r="AI209" s="9"/>
      <c r="AJ209" s="9"/>
    </row>
    <row r="210" spans="1:36" ht="20.399999999999999" customHeight="1" x14ac:dyDescent="0.3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6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5"/>
        <v>-22.5</v>
      </c>
      <c r="AG210" s="9"/>
      <c r="AH210" s="9"/>
      <c r="AI210" s="9"/>
      <c r="AJ210" s="9"/>
    </row>
    <row r="211" spans="1:36" ht="20.399999999999999" customHeight="1" x14ac:dyDescent="0.3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6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5"/>
        <v>-22.5</v>
      </c>
      <c r="AG211" s="9"/>
      <c r="AH211" s="9"/>
      <c r="AI211" s="9"/>
      <c r="AJ211" s="9"/>
    </row>
    <row r="212" spans="1:36" ht="20.399999999999999" customHeight="1" x14ac:dyDescent="0.3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6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5"/>
        <v>-22.5</v>
      </c>
      <c r="AG212" s="9"/>
      <c r="AH212" s="9"/>
      <c r="AI212" s="9"/>
      <c r="AJ212" s="9"/>
    </row>
    <row r="213" spans="1:36" ht="20.399999999999999" customHeight="1" x14ac:dyDescent="0.3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6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5"/>
        <v>-22.5</v>
      </c>
      <c r="AG213" s="9"/>
      <c r="AH213" s="9"/>
      <c r="AI213" s="9"/>
      <c r="AJ213" s="9"/>
    </row>
    <row r="214" spans="1:36" ht="20.399999999999999" customHeight="1" x14ac:dyDescent="0.3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6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5"/>
        <v>-22.5</v>
      </c>
      <c r="AG214" s="9"/>
      <c r="AH214" s="9"/>
      <c r="AI214" s="9"/>
      <c r="AJ214" s="9"/>
    </row>
    <row r="215" spans="1:36" ht="20.399999999999999" customHeight="1" x14ac:dyDescent="0.3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6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5"/>
        <v>-22.5</v>
      </c>
      <c r="AG215" s="9"/>
      <c r="AH215" s="9"/>
      <c r="AI215" s="9"/>
      <c r="AJ215" s="9"/>
    </row>
    <row r="216" spans="1:36" ht="20.399999999999999" customHeight="1" x14ac:dyDescent="0.3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6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5"/>
        <v>-22.5</v>
      </c>
      <c r="AG216" s="9"/>
      <c r="AH216" s="9"/>
      <c r="AI216" s="9"/>
      <c r="AJ216" s="9"/>
    </row>
    <row r="217" spans="1:36" ht="20.399999999999999" customHeight="1" x14ac:dyDescent="0.3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ref="P217:P248" si="7">(O217-6)*3.75</f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5"/>
        <v>-22.5</v>
      </c>
      <c r="AG217" s="9"/>
      <c r="AH217" s="9"/>
      <c r="AI217" s="9"/>
      <c r="AJ217" s="9"/>
    </row>
    <row r="218" spans="1:36" ht="20.399999999999999" customHeight="1" x14ac:dyDescent="0.3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7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5"/>
        <v>-22.5</v>
      </c>
      <c r="AG218" s="9"/>
      <c r="AH218" s="9"/>
      <c r="AI218" s="9"/>
      <c r="AJ218" s="9"/>
    </row>
    <row r="219" spans="1:36" ht="20.399999999999999" customHeight="1" x14ac:dyDescent="0.3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7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5"/>
        <v>-22.5</v>
      </c>
      <c r="AG219" s="9"/>
      <c r="AH219" s="9"/>
      <c r="AI219" s="9"/>
      <c r="AJ219" s="9"/>
    </row>
    <row r="220" spans="1:36" ht="20.399999999999999" customHeight="1" x14ac:dyDescent="0.3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7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5"/>
        <v>-22.5</v>
      </c>
      <c r="AG220" s="9"/>
      <c r="AH220" s="9"/>
      <c r="AI220" s="9"/>
      <c r="AJ220" s="9"/>
    </row>
    <row r="221" spans="1:36" ht="20.399999999999999" customHeight="1" x14ac:dyDescent="0.3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7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5"/>
        <v>-22.5</v>
      </c>
      <c r="AG221" s="9"/>
      <c r="AH221" s="9"/>
      <c r="AI221" s="9"/>
      <c r="AJ221" s="9"/>
    </row>
    <row r="222" spans="1:36" ht="20.399999999999999" customHeight="1" x14ac:dyDescent="0.3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7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5"/>
        <v>-22.5</v>
      </c>
      <c r="AG222" s="9"/>
      <c r="AH222" s="9"/>
      <c r="AI222" s="9"/>
      <c r="AJ222" s="9"/>
    </row>
    <row r="223" spans="1:36" ht="20.399999999999999" customHeight="1" x14ac:dyDescent="0.3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7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5"/>
        <v>-22.5</v>
      </c>
      <c r="AG223" s="9"/>
      <c r="AH223" s="9"/>
      <c r="AI223" s="9"/>
      <c r="AJ223" s="9"/>
    </row>
    <row r="224" spans="1:36" ht="20.399999999999999" customHeight="1" x14ac:dyDescent="0.3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7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5"/>
        <v>-22.5</v>
      </c>
      <c r="AG224" s="9"/>
      <c r="AH224" s="9"/>
      <c r="AI224" s="9"/>
      <c r="AJ224" s="9"/>
    </row>
    <row r="225" spans="1:36" ht="20.399999999999999" customHeight="1" x14ac:dyDescent="0.3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7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5"/>
        <v>-22.5</v>
      </c>
      <c r="AG225" s="9"/>
      <c r="AH225" s="9"/>
      <c r="AI225" s="9"/>
      <c r="AJ225" s="9"/>
    </row>
    <row r="226" spans="1:36" ht="20.399999999999999" customHeight="1" x14ac:dyDescent="0.3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7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5"/>
        <v>-22.5</v>
      </c>
      <c r="AG226" s="9"/>
      <c r="AH226" s="9"/>
      <c r="AI226" s="9"/>
      <c r="AJ226" s="9"/>
    </row>
    <row r="227" spans="1:36" ht="20.399999999999999" customHeight="1" x14ac:dyDescent="0.3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7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5"/>
        <v>-22.5</v>
      </c>
      <c r="AG227" s="9"/>
      <c r="AH227" s="9"/>
      <c r="AI227" s="9"/>
      <c r="AJ227" s="9"/>
    </row>
    <row r="228" spans="1:36" ht="20.399999999999999" customHeight="1" x14ac:dyDescent="0.3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7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5"/>
        <v>-22.5</v>
      </c>
      <c r="AG228" s="9"/>
      <c r="AH228" s="9"/>
      <c r="AI228" s="9"/>
      <c r="AJ228" s="9"/>
    </row>
    <row r="229" spans="1:36" ht="20.399999999999999" customHeight="1" x14ac:dyDescent="0.3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7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5"/>
        <v>-22.5</v>
      </c>
      <c r="AG229" s="9"/>
      <c r="AH229" s="9"/>
      <c r="AI229" s="9"/>
      <c r="AJ229" s="9"/>
    </row>
    <row r="230" spans="1:36" ht="20.399999999999999" customHeight="1" x14ac:dyDescent="0.3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7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5"/>
        <v>-22.5</v>
      </c>
      <c r="AG230" s="9"/>
      <c r="AH230" s="9"/>
      <c r="AI230" s="9"/>
      <c r="AJ230" s="9"/>
    </row>
    <row r="231" spans="1:36" ht="20.399999999999999" customHeight="1" x14ac:dyDescent="0.3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7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5"/>
        <v>-22.5</v>
      </c>
      <c r="AG231" s="9"/>
      <c r="AH231" s="9"/>
      <c r="AI231" s="9"/>
      <c r="AJ231" s="9"/>
    </row>
    <row r="232" spans="1:36" ht="20.399999999999999" customHeight="1" x14ac:dyDescent="0.3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7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5"/>
        <v>-22.5</v>
      </c>
      <c r="AG232" s="9"/>
      <c r="AH232" s="9"/>
      <c r="AI232" s="9"/>
      <c r="AJ232" s="9"/>
    </row>
    <row r="233" spans="1:36" ht="20.399999999999999" customHeight="1" x14ac:dyDescent="0.3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7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5"/>
        <v>-22.5</v>
      </c>
      <c r="AG233" s="9"/>
      <c r="AH233" s="9"/>
      <c r="AI233" s="9"/>
      <c r="AJ233" s="9"/>
    </row>
    <row r="234" spans="1:36" ht="20.399999999999999" customHeight="1" x14ac:dyDescent="0.3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7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5"/>
        <v>-22.5</v>
      </c>
      <c r="AG234" s="9"/>
      <c r="AH234" s="9"/>
      <c r="AI234" s="9"/>
      <c r="AJ234" s="9"/>
    </row>
    <row r="235" spans="1:36" ht="20.399999999999999" customHeight="1" x14ac:dyDescent="0.3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7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5"/>
        <v>-22.5</v>
      </c>
      <c r="AG235" s="9"/>
      <c r="AH235" s="9"/>
      <c r="AI235" s="9"/>
      <c r="AJ235" s="9"/>
    </row>
    <row r="236" spans="1:36" ht="20.399999999999999" customHeight="1" x14ac:dyDescent="0.3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7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5"/>
        <v>-22.5</v>
      </c>
      <c r="AG236" s="9"/>
      <c r="AH236" s="9"/>
      <c r="AI236" s="9"/>
      <c r="AJ236" s="9"/>
    </row>
    <row r="237" spans="1:36" ht="20.399999999999999" customHeight="1" x14ac:dyDescent="0.3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7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ref="AF237:AF279" si="8">P271+Y271+AA271+AC271</f>
        <v>-22.5</v>
      </c>
      <c r="AG237" s="9"/>
      <c r="AH237" s="9"/>
      <c r="AI237" s="9"/>
      <c r="AJ237" s="9"/>
    </row>
    <row r="238" spans="1:36" ht="20.399999999999999" customHeight="1" x14ac:dyDescent="0.3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7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8"/>
        <v>-22.5</v>
      </c>
      <c r="AG238" s="9"/>
      <c r="AH238" s="9"/>
      <c r="AI238" s="9"/>
      <c r="AJ238" s="9"/>
    </row>
    <row r="239" spans="1:36" ht="20.399999999999999" customHeight="1" x14ac:dyDescent="0.3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7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8"/>
        <v>-22.5</v>
      </c>
      <c r="AG239" s="9"/>
      <c r="AH239" s="9"/>
      <c r="AI239" s="9"/>
      <c r="AJ239" s="9"/>
    </row>
    <row r="240" spans="1:36" ht="20.399999999999999" customHeight="1" x14ac:dyDescent="0.3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7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8"/>
        <v>-22.5</v>
      </c>
      <c r="AG240" s="9"/>
      <c r="AH240" s="9"/>
      <c r="AI240" s="9"/>
      <c r="AJ240" s="9"/>
    </row>
    <row r="241" spans="1:36" ht="20.399999999999999" customHeight="1" x14ac:dyDescent="0.3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7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8"/>
        <v>-22.5</v>
      </c>
      <c r="AG241" s="9"/>
      <c r="AH241" s="9"/>
      <c r="AI241" s="9"/>
      <c r="AJ241" s="9"/>
    </row>
    <row r="242" spans="1:36" ht="20.399999999999999" customHeight="1" x14ac:dyDescent="0.3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7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8"/>
        <v>-22.5</v>
      </c>
      <c r="AG242" s="9"/>
      <c r="AH242" s="9"/>
      <c r="AI242" s="9"/>
      <c r="AJ242" s="9"/>
    </row>
    <row r="243" spans="1:36" ht="20.399999999999999" customHeight="1" x14ac:dyDescent="0.3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8"/>
        <v>-22.5</v>
      </c>
      <c r="AG243" s="9"/>
      <c r="AH243" s="9"/>
      <c r="AI243" s="9"/>
      <c r="AJ243" s="9"/>
    </row>
    <row r="244" spans="1:36" ht="20.399999999999999" customHeight="1" x14ac:dyDescent="0.3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8"/>
        <v>-22.5</v>
      </c>
      <c r="AG244" s="9"/>
      <c r="AH244" s="9"/>
      <c r="AI244" s="9"/>
      <c r="AJ244" s="9"/>
    </row>
    <row r="245" spans="1:36" ht="20.399999999999999" customHeight="1" x14ac:dyDescent="0.3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8"/>
        <v>-22.5</v>
      </c>
      <c r="AG245" s="9"/>
      <c r="AH245" s="9"/>
      <c r="AI245" s="9"/>
      <c r="AJ245" s="9"/>
    </row>
    <row r="246" spans="1:36" ht="20.399999999999999" customHeight="1" x14ac:dyDescent="0.3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8"/>
        <v>-22.5</v>
      </c>
      <c r="AG246" s="9"/>
      <c r="AH246" s="9"/>
      <c r="AI246" s="9"/>
      <c r="AJ246" s="9"/>
    </row>
    <row r="247" spans="1:36" ht="20.399999999999999" customHeight="1" x14ac:dyDescent="0.3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8"/>
        <v>-22.5</v>
      </c>
      <c r="AG247" s="9"/>
      <c r="AH247" s="9"/>
      <c r="AI247" s="9"/>
      <c r="AJ247" s="9"/>
    </row>
    <row r="248" spans="1:36" ht="20.399999999999999" customHeight="1" x14ac:dyDescent="0.3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8"/>
        <v>-22.5</v>
      </c>
      <c r="AG248" s="9"/>
      <c r="AH248" s="9"/>
      <c r="AI248" s="9"/>
      <c r="AJ248" s="9"/>
    </row>
    <row r="249" spans="1:36" ht="20.399999999999999" customHeight="1" x14ac:dyDescent="0.3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ref="P249:P280" si="9">(O249-6)*3.75</f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8"/>
        <v>-22.5</v>
      </c>
      <c r="AG249" s="9"/>
      <c r="AH249" s="9"/>
      <c r="AI249" s="9"/>
      <c r="AJ249" s="9"/>
    </row>
    <row r="250" spans="1:36" ht="20.399999999999999" customHeight="1" x14ac:dyDescent="0.3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9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8"/>
        <v>-22.5</v>
      </c>
      <c r="AG250" s="9"/>
      <c r="AH250" s="9"/>
      <c r="AI250" s="9"/>
      <c r="AJ250" s="9"/>
    </row>
    <row r="251" spans="1:36" ht="20.399999999999999" customHeight="1" x14ac:dyDescent="0.3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9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8"/>
        <v>-22.5</v>
      </c>
      <c r="AG251" s="9"/>
      <c r="AH251" s="9"/>
      <c r="AI251" s="9"/>
      <c r="AJ251" s="9"/>
    </row>
    <row r="252" spans="1:36" ht="20.399999999999999" customHeight="1" x14ac:dyDescent="0.3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9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8"/>
        <v>-22.5</v>
      </c>
      <c r="AG252" s="9"/>
      <c r="AH252" s="9"/>
      <c r="AI252" s="9"/>
      <c r="AJ252" s="9"/>
    </row>
    <row r="253" spans="1:36" ht="20.399999999999999" customHeight="1" x14ac:dyDescent="0.3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9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8"/>
        <v>-22.5</v>
      </c>
      <c r="AG253" s="9"/>
      <c r="AH253" s="9"/>
      <c r="AI253" s="9"/>
      <c r="AJ253" s="9"/>
    </row>
    <row r="254" spans="1:36" ht="20.399999999999999" customHeight="1" x14ac:dyDescent="0.3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9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8"/>
        <v>-22.5</v>
      </c>
      <c r="AG254" s="9"/>
      <c r="AH254" s="9"/>
      <c r="AI254" s="9"/>
      <c r="AJ254" s="9"/>
    </row>
    <row r="255" spans="1:36" ht="20.399999999999999" customHeight="1" x14ac:dyDescent="0.3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9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8"/>
        <v>-22.5</v>
      </c>
      <c r="AG255" s="9"/>
      <c r="AH255" s="9"/>
      <c r="AI255" s="9"/>
      <c r="AJ255" s="9"/>
    </row>
    <row r="256" spans="1:36" ht="20.399999999999999" customHeight="1" x14ac:dyDescent="0.3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9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8"/>
        <v>-22.5</v>
      </c>
      <c r="AG256" s="9"/>
      <c r="AH256" s="9"/>
      <c r="AI256" s="9"/>
      <c r="AJ256" s="9"/>
    </row>
    <row r="257" spans="1:36" ht="20.399999999999999" customHeight="1" x14ac:dyDescent="0.3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9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8"/>
        <v>-22.5</v>
      </c>
      <c r="AG257" s="9"/>
      <c r="AH257" s="9"/>
      <c r="AI257" s="9"/>
      <c r="AJ257" s="9"/>
    </row>
    <row r="258" spans="1:36" ht="20.399999999999999" customHeight="1" x14ac:dyDescent="0.3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9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8"/>
        <v>-22.5</v>
      </c>
      <c r="AG258" s="9"/>
      <c r="AH258" s="9"/>
      <c r="AI258" s="9"/>
      <c r="AJ258" s="9"/>
    </row>
    <row r="259" spans="1:36" ht="20.399999999999999" customHeight="1" x14ac:dyDescent="0.3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9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8"/>
        <v>-22.5</v>
      </c>
      <c r="AG259" s="9"/>
      <c r="AH259" s="9"/>
      <c r="AI259" s="9"/>
      <c r="AJ259" s="9"/>
    </row>
    <row r="260" spans="1:36" ht="20.399999999999999" customHeight="1" x14ac:dyDescent="0.3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9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8"/>
        <v>-22.5</v>
      </c>
      <c r="AG260" s="9"/>
      <c r="AH260" s="9"/>
      <c r="AI260" s="9"/>
      <c r="AJ260" s="9"/>
    </row>
    <row r="261" spans="1:36" ht="20.399999999999999" customHeight="1" x14ac:dyDescent="0.3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9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8"/>
        <v>-22.5</v>
      </c>
      <c r="AG261" s="9"/>
      <c r="AH261" s="9"/>
      <c r="AI261" s="9"/>
      <c r="AJ261" s="9"/>
    </row>
    <row r="262" spans="1:36" ht="20.399999999999999" customHeight="1" x14ac:dyDescent="0.3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9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8"/>
        <v>-22.5</v>
      </c>
      <c r="AG262" s="9"/>
      <c r="AH262" s="9"/>
      <c r="AI262" s="9"/>
      <c r="AJ262" s="9"/>
    </row>
    <row r="263" spans="1:36" ht="20.399999999999999" customHeight="1" x14ac:dyDescent="0.3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9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8"/>
        <v>-22.5</v>
      </c>
      <c r="AG263" s="9"/>
      <c r="AH263" s="9"/>
      <c r="AI263" s="9"/>
      <c r="AJ263" s="9"/>
    </row>
    <row r="264" spans="1:36" ht="20.399999999999999" customHeight="1" x14ac:dyDescent="0.3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9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8"/>
        <v>-22.5</v>
      </c>
      <c r="AG264" s="9"/>
      <c r="AH264" s="9"/>
      <c r="AI264" s="9"/>
      <c r="AJ264" s="9"/>
    </row>
    <row r="265" spans="1:36" ht="20.399999999999999" customHeight="1" x14ac:dyDescent="0.3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9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8"/>
        <v>-22.5</v>
      </c>
      <c r="AG265" s="9"/>
      <c r="AH265" s="9"/>
      <c r="AI265" s="9"/>
      <c r="AJ265" s="9"/>
    </row>
    <row r="266" spans="1:36" ht="20.399999999999999" customHeight="1" x14ac:dyDescent="0.3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9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8"/>
        <v>-22.5</v>
      </c>
      <c r="AG266" s="9"/>
      <c r="AH266" s="9"/>
      <c r="AI266" s="9"/>
      <c r="AJ266" s="9"/>
    </row>
    <row r="267" spans="1:36" ht="20.399999999999999" customHeight="1" x14ac:dyDescent="0.3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9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8"/>
        <v>-22.5</v>
      </c>
      <c r="AG267" s="9"/>
      <c r="AH267" s="9"/>
      <c r="AI267" s="9"/>
      <c r="AJ267" s="9"/>
    </row>
    <row r="268" spans="1:36" ht="20.399999999999999" customHeight="1" x14ac:dyDescent="0.3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9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8"/>
        <v>-22.5</v>
      </c>
      <c r="AG268" s="9"/>
      <c r="AH268" s="9"/>
      <c r="AI268" s="9"/>
      <c r="AJ268" s="9"/>
    </row>
    <row r="269" spans="1:36" ht="20.399999999999999" customHeight="1" x14ac:dyDescent="0.3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9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8"/>
        <v>-22.5</v>
      </c>
      <c r="AG269" s="9"/>
      <c r="AH269" s="9"/>
      <c r="AI269" s="9"/>
      <c r="AJ269" s="9"/>
    </row>
    <row r="270" spans="1:36" ht="20.399999999999999" customHeight="1" x14ac:dyDescent="0.3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9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8"/>
        <v>-22.5</v>
      </c>
      <c r="AG270" s="9"/>
      <c r="AH270" s="9"/>
      <c r="AI270" s="9"/>
      <c r="AJ270" s="9"/>
    </row>
    <row r="271" spans="1:36" ht="20.399999999999999" customHeight="1" x14ac:dyDescent="0.3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9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si="8"/>
        <v>-22.5</v>
      </c>
      <c r="AG271" s="9"/>
      <c r="AH271" s="9"/>
      <c r="AI271" s="9"/>
      <c r="AJ271" s="9"/>
    </row>
    <row r="272" spans="1:36" ht="20.399999999999999" customHeight="1" x14ac:dyDescent="0.3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9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399999999999999" customHeight="1" x14ac:dyDescent="0.3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9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399999999999999" customHeight="1" x14ac:dyDescent="0.3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9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399999999999999" customHeight="1" x14ac:dyDescent="0.3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9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399999999999999" customHeight="1" x14ac:dyDescent="0.3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9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399999999999999" customHeight="1" x14ac:dyDescent="0.3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9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399999999999999" customHeight="1" x14ac:dyDescent="0.3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9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>P312+Y312+AA312+AC312</f>
        <v>-22.5</v>
      </c>
      <c r="AG278" s="9"/>
      <c r="AH278" s="9"/>
      <c r="AI278" s="9"/>
      <c r="AJ278" s="9"/>
    </row>
    <row r="279" spans="1:36" ht="20.399999999999999" customHeight="1" x14ac:dyDescent="0.3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9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399999999999999" customHeight="1" x14ac:dyDescent="0.3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9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</row>
    <row r="281" spans="1:36" ht="20.399999999999999" customHeight="1" x14ac:dyDescent="0.3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ref="P281:P312" si="10">(O281-6)*3.75</f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</row>
    <row r="282" spans="1:36" ht="20.399999999999999" customHeight="1" x14ac:dyDescent="0.3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10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</row>
    <row r="283" spans="1:36" ht="20.399999999999999" customHeight="1" x14ac:dyDescent="0.3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10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</row>
    <row r="284" spans="1:36" ht="20.399999999999999" customHeight="1" x14ac:dyDescent="0.3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10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</row>
    <row r="285" spans="1:36" ht="20.399999999999999" customHeight="1" x14ac:dyDescent="0.3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10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</row>
    <row r="286" spans="1:36" ht="20.399999999999999" customHeight="1" x14ac:dyDescent="0.3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10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</row>
    <row r="287" spans="1:36" ht="20.399999999999999" customHeight="1" x14ac:dyDescent="0.3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10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</row>
    <row r="288" spans="1:36" ht="20.399999999999999" customHeight="1" x14ac:dyDescent="0.3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10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</row>
    <row r="289" spans="1:30" ht="20.399999999999999" customHeight="1" x14ac:dyDescent="0.3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10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</row>
    <row r="290" spans="1:30" ht="20.399999999999999" customHeight="1" x14ac:dyDescent="0.3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10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</row>
    <row r="291" spans="1:30" ht="20.399999999999999" customHeight="1" x14ac:dyDescent="0.3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10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</row>
    <row r="292" spans="1:30" ht="20.399999999999999" customHeight="1" x14ac:dyDescent="0.3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10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</row>
    <row r="293" spans="1:30" ht="20.399999999999999" customHeight="1" x14ac:dyDescent="0.3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10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</row>
    <row r="294" spans="1:30" ht="20.399999999999999" customHeight="1" x14ac:dyDescent="0.3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10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</row>
    <row r="295" spans="1:30" ht="20.399999999999999" customHeight="1" x14ac:dyDescent="0.3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10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</row>
    <row r="296" spans="1:30" ht="20.399999999999999" customHeight="1" x14ac:dyDescent="0.3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10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</row>
    <row r="297" spans="1:30" ht="20.399999999999999" customHeight="1" x14ac:dyDescent="0.3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10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</row>
    <row r="298" spans="1:30" ht="20.399999999999999" customHeight="1" x14ac:dyDescent="0.3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10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</row>
    <row r="299" spans="1:30" ht="20.399999999999999" customHeight="1" x14ac:dyDescent="0.3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10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</row>
    <row r="300" spans="1:30" ht="20.399999999999999" customHeight="1" x14ac:dyDescent="0.3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10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</row>
    <row r="301" spans="1:30" ht="20.399999999999999" customHeight="1" x14ac:dyDescent="0.3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10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</row>
    <row r="302" spans="1:30" ht="20.399999999999999" customHeight="1" x14ac:dyDescent="0.3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10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</row>
    <row r="303" spans="1:30" ht="20.399999999999999" customHeight="1" x14ac:dyDescent="0.3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10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</row>
    <row r="304" spans="1:30" ht="20.399999999999999" customHeight="1" x14ac:dyDescent="0.3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10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</row>
    <row r="305" spans="1:30" ht="20.399999999999999" customHeight="1" x14ac:dyDescent="0.3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10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</row>
    <row r="306" spans="1:30" ht="20.399999999999999" customHeight="1" x14ac:dyDescent="0.3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10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</row>
    <row r="307" spans="1:30" ht="20.399999999999999" customHeight="1" x14ac:dyDescent="0.3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10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</row>
    <row r="308" spans="1:30" ht="20.399999999999999" customHeight="1" x14ac:dyDescent="0.3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10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</row>
    <row r="309" spans="1:30" ht="20.399999999999999" customHeight="1" x14ac:dyDescent="0.3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10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</row>
    <row r="310" spans="1:30" ht="20.399999999999999" customHeight="1" x14ac:dyDescent="0.3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10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</row>
    <row r="311" spans="1:30" ht="20.399999999999999" customHeight="1" x14ac:dyDescent="0.3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10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</row>
    <row r="312" spans="1:30" ht="20.399999999999999" customHeight="1" x14ac:dyDescent="0.3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10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</row>
    <row r="313" spans="1:30" ht="20.399999999999999" customHeight="1" x14ac:dyDescent="0.3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ref="P313" si="11">(O313-6)*3.75</f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</row>
  </sheetData>
  <autoFilter ref="S13:S26">
    <sortState ref="A14:AJ313">
      <sortCondition sortBy="cellColor" ref="S13:S26" dxfId="4"/>
    </sortState>
  </autoFilter>
  <mergeCells count="3">
    <mergeCell ref="A1:C1"/>
    <mergeCell ref="I12:O12"/>
    <mergeCell ref="Q12:X1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12"/>
  <sheetViews>
    <sheetView topLeftCell="A13" zoomScale="60" zoomScaleNormal="60" workbookViewId="0">
      <pane ySplit="1" topLeftCell="A14" activePane="bottomLeft" state="frozen"/>
      <selection activeCell="J13" sqref="J13"/>
      <selection pane="bottomLeft" activeCell="AE33" sqref="AE33:AW33"/>
    </sheetView>
  </sheetViews>
  <sheetFormatPr defaultColWidth="8.88671875" defaultRowHeight="20.399999999999999" customHeight="1" x14ac:dyDescent="0.3"/>
  <cols>
    <col min="1" max="1" width="7.6640625" style="13" customWidth="1"/>
    <col min="2" max="2" width="14.33203125" style="13" customWidth="1"/>
    <col min="3" max="3" width="25.6640625" style="1" customWidth="1"/>
    <col min="4" max="4" width="15.6640625" style="1" customWidth="1"/>
    <col min="5" max="5" width="25.6640625" style="1" customWidth="1"/>
    <col min="6" max="6" width="20.6640625" style="1" customWidth="1"/>
    <col min="7" max="9" width="25.6640625" style="1" customWidth="1"/>
    <col min="10" max="12" width="20.6640625" style="1" customWidth="1"/>
    <col min="13" max="14" width="10.6640625" style="1" customWidth="1"/>
    <col min="15" max="16" width="10.6640625" style="13" customWidth="1"/>
    <col min="17" max="17" width="25.6640625" style="1" customWidth="1"/>
    <col min="18" max="20" width="20.6640625" style="1" customWidth="1"/>
    <col min="21" max="22" width="10.6640625" style="1" customWidth="1"/>
    <col min="23" max="23" width="12.6640625" style="1" customWidth="1"/>
    <col min="24" max="25" width="18.88671875" style="1" customWidth="1"/>
    <col min="26" max="26" width="10.6640625" style="1" customWidth="1"/>
    <col min="27" max="27" width="36.88671875" style="1" customWidth="1"/>
    <col min="28" max="28" width="10.6640625" style="1" customWidth="1"/>
    <col min="29" max="29" width="20.6640625" style="1" customWidth="1"/>
    <col min="30" max="30" width="10.6640625" style="1" customWidth="1"/>
    <col min="31" max="31" width="8.88671875" style="1"/>
    <col min="32" max="36" width="10.6640625" style="1" customWidth="1"/>
    <col min="37" max="16384" width="8.88671875" style="1"/>
  </cols>
  <sheetData>
    <row r="1" spans="1:70" ht="20.399999999999999" customHeight="1" x14ac:dyDescent="0.3">
      <c r="A1" s="86" t="s">
        <v>8</v>
      </c>
      <c r="B1" s="86"/>
      <c r="C1" s="86"/>
    </row>
    <row r="2" spans="1:70" ht="20.399999999999999" customHeight="1" x14ac:dyDescent="0.3">
      <c r="A2" s="27"/>
      <c r="B2" s="27"/>
      <c r="C2" s="27"/>
    </row>
    <row r="3" spans="1:70" ht="20.399999999999999" customHeight="1" x14ac:dyDescent="0.3">
      <c r="A3" s="27" t="s">
        <v>21</v>
      </c>
      <c r="B3" s="27"/>
      <c r="C3" s="27"/>
    </row>
    <row r="4" spans="1:70" ht="20.399999999999999" customHeight="1" x14ac:dyDescent="0.3">
      <c r="A4" s="27"/>
      <c r="B4" s="27"/>
      <c r="C4" s="27"/>
    </row>
    <row r="5" spans="1:70" ht="20.399999999999999" customHeight="1" x14ac:dyDescent="0.3">
      <c r="A5" s="27" t="s">
        <v>19</v>
      </c>
      <c r="B5" s="27"/>
      <c r="C5" s="27"/>
    </row>
    <row r="6" spans="1:70" ht="20.399999999999999" customHeight="1" x14ac:dyDescent="0.3">
      <c r="A6" s="27">
        <v>1</v>
      </c>
      <c r="B6" s="27"/>
      <c r="C6" s="27"/>
    </row>
    <row r="7" spans="1:70" ht="20.399999999999999" customHeight="1" x14ac:dyDescent="0.3">
      <c r="A7" s="2">
        <v>2</v>
      </c>
      <c r="B7" s="2"/>
    </row>
    <row r="8" spans="1:70" ht="20.399999999999999" customHeight="1" x14ac:dyDescent="0.3">
      <c r="A8" s="27">
        <v>3</v>
      </c>
      <c r="B8" s="27"/>
      <c r="C8" s="27" t="s">
        <v>20</v>
      </c>
    </row>
    <row r="9" spans="1:70" ht="20.399999999999999" customHeight="1" x14ac:dyDescent="0.3">
      <c r="A9" s="27"/>
      <c r="B9" s="27"/>
      <c r="C9" s="27"/>
    </row>
    <row r="10" spans="1:70" ht="20.399999999999999" customHeight="1" x14ac:dyDescent="0.3">
      <c r="A10" s="1"/>
      <c r="B10" s="1"/>
    </row>
    <row r="11" spans="1:70" ht="20.399999999999999" customHeight="1" thickBot="1" x14ac:dyDescent="0.35">
      <c r="A11" s="27" t="s">
        <v>14</v>
      </c>
      <c r="B11" s="27"/>
    </row>
    <row r="12" spans="1:70" s="2" customFormat="1" ht="20.399999999999999" customHeight="1" thickBot="1" x14ac:dyDescent="0.35">
      <c r="A12" s="3"/>
      <c r="B12" s="3"/>
      <c r="I12" s="87" t="s">
        <v>13</v>
      </c>
      <c r="J12" s="88"/>
      <c r="K12" s="88"/>
      <c r="L12" s="88"/>
      <c r="M12" s="88"/>
      <c r="N12" s="88"/>
      <c r="O12" s="89"/>
      <c r="P12" s="20"/>
      <c r="Q12" s="87" t="s">
        <v>12</v>
      </c>
      <c r="R12" s="88"/>
      <c r="S12" s="88"/>
      <c r="T12" s="88"/>
      <c r="U12" s="88"/>
      <c r="V12" s="88"/>
      <c r="W12" s="88"/>
      <c r="X12" s="89"/>
      <c r="Y12" s="20"/>
    </row>
    <row r="13" spans="1:70" s="3" customFormat="1" ht="132.6" customHeight="1" thickBot="1" x14ac:dyDescent="0.35">
      <c r="A13" s="5" t="s">
        <v>0</v>
      </c>
      <c r="B13" s="26" t="s">
        <v>34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22</v>
      </c>
      <c r="I13" s="7" t="s">
        <v>11</v>
      </c>
      <c r="J13" s="7" t="s">
        <v>3</v>
      </c>
      <c r="K13" s="6" t="s">
        <v>4</v>
      </c>
      <c r="L13" s="7" t="s">
        <v>23</v>
      </c>
      <c r="M13" s="7" t="s">
        <v>5</v>
      </c>
      <c r="N13" s="7" t="s">
        <v>6</v>
      </c>
      <c r="O13" s="21" t="s">
        <v>7</v>
      </c>
      <c r="P13" s="23" t="s">
        <v>36</v>
      </c>
      <c r="Q13" s="22" t="s">
        <v>24</v>
      </c>
      <c r="R13" s="6" t="s">
        <v>3</v>
      </c>
      <c r="S13" s="6" t="s">
        <v>4</v>
      </c>
      <c r="T13" s="7" t="s">
        <v>23</v>
      </c>
      <c r="U13" s="15" t="s">
        <v>5</v>
      </c>
      <c r="V13" s="7" t="s">
        <v>6</v>
      </c>
      <c r="W13" s="15" t="s">
        <v>26</v>
      </c>
      <c r="X13" s="21" t="s">
        <v>25</v>
      </c>
      <c r="Y13" s="23" t="s">
        <v>35</v>
      </c>
      <c r="Z13" s="16" t="s">
        <v>29</v>
      </c>
      <c r="AA13" s="16" t="s">
        <v>32</v>
      </c>
      <c r="AB13" s="16" t="s">
        <v>28</v>
      </c>
      <c r="AC13" s="16" t="s">
        <v>33</v>
      </c>
      <c r="AD13" s="17" t="s">
        <v>27</v>
      </c>
      <c r="AF13" s="14" t="s">
        <v>30</v>
      </c>
      <c r="AG13" s="14" t="s">
        <v>16</v>
      </c>
      <c r="AH13" s="7" t="s">
        <v>17</v>
      </c>
      <c r="AI13" s="18" t="s">
        <v>31</v>
      </c>
      <c r="AJ13" s="8" t="s">
        <v>18</v>
      </c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</row>
    <row r="14" spans="1:70" s="49" customFormat="1" ht="20.399999999999999" customHeight="1" x14ac:dyDescent="0.3">
      <c r="A14" s="42">
        <v>1</v>
      </c>
      <c r="B14" s="42">
        <v>186300</v>
      </c>
      <c r="C14" s="34" t="s">
        <v>207</v>
      </c>
      <c r="D14" s="34" t="s">
        <v>46</v>
      </c>
      <c r="E14" s="34" t="s">
        <v>537</v>
      </c>
      <c r="F14" s="34" t="s">
        <v>74</v>
      </c>
      <c r="G14" s="34" t="s">
        <v>204</v>
      </c>
      <c r="H14" s="34">
        <v>22</v>
      </c>
      <c r="I14" s="34" t="s">
        <v>193</v>
      </c>
      <c r="J14" s="34" t="s">
        <v>91</v>
      </c>
      <c r="K14" s="34" t="s">
        <v>208</v>
      </c>
      <c r="L14" s="34" t="s">
        <v>45</v>
      </c>
      <c r="M14" s="34">
        <v>4</v>
      </c>
      <c r="N14" s="34">
        <v>240</v>
      </c>
      <c r="O14" s="42">
        <v>8.9700000000000006</v>
      </c>
      <c r="P14" s="43">
        <v>11.137500000000003</v>
      </c>
      <c r="Q14" s="34" t="s">
        <v>61</v>
      </c>
      <c r="R14" s="34"/>
      <c r="S14" s="34"/>
      <c r="T14" s="34"/>
      <c r="U14" s="34"/>
      <c r="V14" s="34"/>
      <c r="W14" s="34"/>
      <c r="X14" s="34"/>
      <c r="Y14" s="34"/>
      <c r="Z14" s="34" t="s">
        <v>209</v>
      </c>
      <c r="AA14" s="34">
        <v>3</v>
      </c>
      <c r="AB14" s="34"/>
      <c r="AC14" s="34"/>
      <c r="AD14" s="34">
        <v>1</v>
      </c>
      <c r="AE14" s="53"/>
      <c r="AF14" s="45">
        <f t="shared" ref="AF14:AF41" si="0">P14+Y14+AA14+AC14</f>
        <v>14.137500000000003</v>
      </c>
      <c r="AG14" s="36"/>
      <c r="AH14" s="36"/>
      <c r="AI14" s="36"/>
      <c r="AJ14" s="36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</row>
    <row r="15" spans="1:70" s="49" customFormat="1" ht="20.399999999999999" customHeight="1" x14ac:dyDescent="0.3">
      <c r="A15" s="42">
        <v>2</v>
      </c>
      <c r="B15" s="42">
        <v>186598</v>
      </c>
      <c r="C15" s="34" t="s">
        <v>178</v>
      </c>
      <c r="D15" s="34" t="s">
        <v>46</v>
      </c>
      <c r="E15" s="34" t="s">
        <v>470</v>
      </c>
      <c r="F15" s="34" t="s">
        <v>38</v>
      </c>
      <c r="G15" s="34" t="s">
        <v>168</v>
      </c>
      <c r="H15" s="34">
        <v>22</v>
      </c>
      <c r="I15" s="34" t="s">
        <v>42</v>
      </c>
      <c r="J15" s="34" t="s">
        <v>172</v>
      </c>
      <c r="K15" s="34" t="s">
        <v>44</v>
      </c>
      <c r="L15" s="34" t="s">
        <v>45</v>
      </c>
      <c r="M15" s="34">
        <v>4</v>
      </c>
      <c r="N15" s="34">
        <v>240</v>
      </c>
      <c r="O15" s="42">
        <v>7.2</v>
      </c>
      <c r="P15" s="43">
        <v>4.5000000000000009</v>
      </c>
      <c r="Q15" s="34"/>
      <c r="R15" s="34"/>
      <c r="S15" s="34"/>
      <c r="T15" s="34"/>
      <c r="U15" s="34"/>
      <c r="V15" s="34"/>
      <c r="W15" s="34"/>
      <c r="X15" s="34"/>
      <c r="Y15" s="34"/>
      <c r="Z15" s="34" t="s">
        <v>179</v>
      </c>
      <c r="AA15" s="34">
        <v>4</v>
      </c>
      <c r="AB15" s="34">
        <v>1</v>
      </c>
      <c r="AC15" s="34">
        <v>1</v>
      </c>
      <c r="AD15" s="34">
        <v>1</v>
      </c>
      <c r="AE15" s="53"/>
      <c r="AF15" s="45">
        <f t="shared" si="0"/>
        <v>9.5</v>
      </c>
      <c r="AG15" s="36"/>
      <c r="AH15" s="36"/>
      <c r="AI15" s="36"/>
      <c r="AJ15" s="36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</row>
    <row r="16" spans="1:70" s="49" customFormat="1" ht="20.399999999999999" customHeight="1" x14ac:dyDescent="0.3">
      <c r="A16" s="42">
        <v>3</v>
      </c>
      <c r="B16" s="42">
        <v>188263</v>
      </c>
      <c r="C16" s="34" t="s">
        <v>183</v>
      </c>
      <c r="D16" s="34" t="s">
        <v>46</v>
      </c>
      <c r="E16" s="34" t="s">
        <v>470</v>
      </c>
      <c r="F16" s="34" t="s">
        <v>38</v>
      </c>
      <c r="G16" s="34" t="s">
        <v>168</v>
      </c>
      <c r="H16" s="34">
        <v>22</v>
      </c>
      <c r="I16" s="34" t="s">
        <v>42</v>
      </c>
      <c r="J16" s="34" t="s">
        <v>169</v>
      </c>
      <c r="K16" s="34" t="s">
        <v>44</v>
      </c>
      <c r="L16" s="34" t="s">
        <v>45</v>
      </c>
      <c r="M16" s="34">
        <v>4</v>
      </c>
      <c r="N16" s="34">
        <v>240</v>
      </c>
      <c r="O16" s="42">
        <v>8.3699999999999992</v>
      </c>
      <c r="P16" s="41">
        <v>8.8874999999999993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>
        <v>1</v>
      </c>
      <c r="AE16" s="53"/>
      <c r="AF16" s="45">
        <f t="shared" si="0"/>
        <v>8.8874999999999993</v>
      </c>
      <c r="AG16" s="36"/>
      <c r="AH16" s="36"/>
      <c r="AI16" s="36"/>
      <c r="AJ16" s="36"/>
      <c r="AK16" s="53"/>
      <c r="AL16" s="53"/>
      <c r="AM16" s="53"/>
      <c r="AN16" s="53"/>
      <c r="AO16" s="53"/>
      <c r="AP16" s="53"/>
      <c r="AQ16" s="53"/>
    </row>
    <row r="17" spans="1:70" s="49" customFormat="1" ht="20.399999999999999" customHeight="1" x14ac:dyDescent="0.3">
      <c r="A17" s="47">
        <v>4</v>
      </c>
      <c r="B17" s="47">
        <v>182549</v>
      </c>
      <c r="C17" s="35" t="s">
        <v>872</v>
      </c>
      <c r="D17" s="35" t="s">
        <v>46</v>
      </c>
      <c r="E17" s="35" t="s">
        <v>537</v>
      </c>
      <c r="F17" s="35" t="s">
        <v>74</v>
      </c>
      <c r="G17" s="35" t="s">
        <v>211</v>
      </c>
      <c r="H17" s="35">
        <v>22</v>
      </c>
      <c r="I17" s="35" t="s">
        <v>459</v>
      </c>
      <c r="J17" s="35" t="s">
        <v>172</v>
      </c>
      <c r="K17" s="35" t="s">
        <v>44</v>
      </c>
      <c r="L17" s="35" t="s">
        <v>45</v>
      </c>
      <c r="M17" s="35"/>
      <c r="N17" s="35">
        <v>330</v>
      </c>
      <c r="O17" s="47">
        <v>8.4</v>
      </c>
      <c r="P17" s="48">
        <v>9.0000000000000018</v>
      </c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>
        <v>1</v>
      </c>
      <c r="AE17" s="53"/>
      <c r="AF17" s="54">
        <f t="shared" si="0"/>
        <v>9.0000000000000018</v>
      </c>
      <c r="AG17" s="36"/>
      <c r="AH17" s="36"/>
      <c r="AI17" s="36"/>
      <c r="AJ17" s="36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</row>
    <row r="18" spans="1:70" ht="20.399999999999999" customHeight="1" x14ac:dyDescent="0.3">
      <c r="A18" s="47">
        <v>5</v>
      </c>
      <c r="B18" s="47">
        <v>186295</v>
      </c>
      <c r="C18" s="35" t="s">
        <v>210</v>
      </c>
      <c r="D18" s="35" t="s">
        <v>46</v>
      </c>
      <c r="E18" s="35" t="s">
        <v>537</v>
      </c>
      <c r="F18" s="35" t="s">
        <v>74</v>
      </c>
      <c r="G18" s="35" t="s">
        <v>204</v>
      </c>
      <c r="H18" s="35">
        <v>22</v>
      </c>
      <c r="I18" s="35" t="s">
        <v>193</v>
      </c>
      <c r="J18" s="35" t="s">
        <v>91</v>
      </c>
      <c r="K18" s="35" t="s">
        <v>206</v>
      </c>
      <c r="L18" s="35" t="s">
        <v>45</v>
      </c>
      <c r="M18" s="35">
        <v>4</v>
      </c>
      <c r="N18" s="35">
        <v>240</v>
      </c>
      <c r="O18" s="47">
        <v>9.02</v>
      </c>
      <c r="P18" s="48">
        <v>11.324999999999999</v>
      </c>
      <c r="Q18" s="35"/>
      <c r="R18" s="35"/>
      <c r="S18" s="35"/>
      <c r="T18" s="35"/>
      <c r="U18" s="35"/>
      <c r="V18" s="35"/>
      <c r="W18" s="35"/>
      <c r="X18" s="35"/>
      <c r="Y18" s="35"/>
      <c r="Z18" s="35" t="s">
        <v>209</v>
      </c>
      <c r="AA18" s="35">
        <v>3</v>
      </c>
      <c r="AB18" s="35"/>
      <c r="AC18" s="35"/>
      <c r="AD18" s="35">
        <v>1</v>
      </c>
      <c r="AE18" s="53"/>
      <c r="AF18" s="54">
        <f t="shared" si="0"/>
        <v>14.324999999999999</v>
      </c>
      <c r="AG18" s="36"/>
      <c r="AH18" s="36"/>
      <c r="AI18" s="36"/>
      <c r="AJ18" s="36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</row>
    <row r="19" spans="1:70" ht="20.399999999999999" customHeight="1" x14ac:dyDescent="0.3">
      <c r="A19" s="47">
        <v>6</v>
      </c>
      <c r="B19" s="47" t="s">
        <v>855</v>
      </c>
      <c r="C19" s="35" t="s">
        <v>166</v>
      </c>
      <c r="D19" s="35" t="s">
        <v>46</v>
      </c>
      <c r="E19" s="35" t="s">
        <v>470</v>
      </c>
      <c r="F19" s="35" t="s">
        <v>38</v>
      </c>
      <c r="G19" s="35" t="s">
        <v>168</v>
      </c>
      <c r="H19" s="35">
        <v>22</v>
      </c>
      <c r="I19" s="35" t="s">
        <v>42</v>
      </c>
      <c r="J19" s="35" t="s">
        <v>169</v>
      </c>
      <c r="K19" s="35" t="s">
        <v>44</v>
      </c>
      <c r="L19" s="35" t="s">
        <v>45</v>
      </c>
      <c r="M19" s="35">
        <v>4</v>
      </c>
      <c r="N19" s="35">
        <v>240</v>
      </c>
      <c r="O19" s="47">
        <v>7.46</v>
      </c>
      <c r="P19" s="48">
        <v>5.4749999999999996</v>
      </c>
      <c r="Q19" s="35" t="s">
        <v>61</v>
      </c>
      <c r="R19" s="35" t="s">
        <v>170</v>
      </c>
      <c r="S19" s="35" t="s">
        <v>44</v>
      </c>
      <c r="T19" s="35" t="s">
        <v>45</v>
      </c>
      <c r="U19" s="35"/>
      <c r="V19" s="35"/>
      <c r="W19" s="35"/>
      <c r="X19" s="35">
        <v>2</v>
      </c>
      <c r="Y19" s="35">
        <v>10</v>
      </c>
      <c r="Z19" s="35">
        <v>5</v>
      </c>
      <c r="AA19" s="35">
        <v>5</v>
      </c>
      <c r="AB19" s="35">
        <v>1</v>
      </c>
      <c r="AC19" s="35">
        <v>1</v>
      </c>
      <c r="AD19" s="35">
        <v>1</v>
      </c>
      <c r="AE19" s="53"/>
      <c r="AF19" s="54">
        <f t="shared" si="0"/>
        <v>21.475000000000001</v>
      </c>
      <c r="AG19" s="36"/>
      <c r="AH19" s="36"/>
      <c r="AI19" s="36"/>
      <c r="AJ19" s="36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</row>
    <row r="20" spans="1:70" s="49" customFormat="1" ht="20.399999999999999" customHeight="1" x14ac:dyDescent="0.3">
      <c r="A20" s="47">
        <v>7</v>
      </c>
      <c r="B20" s="47">
        <v>182638</v>
      </c>
      <c r="C20" s="35" t="s">
        <v>173</v>
      </c>
      <c r="D20" s="35" t="s">
        <v>46</v>
      </c>
      <c r="E20" s="35" t="s">
        <v>470</v>
      </c>
      <c r="F20" s="35" t="s">
        <v>38</v>
      </c>
      <c r="G20" s="35" t="s">
        <v>168</v>
      </c>
      <c r="H20" s="35">
        <v>22</v>
      </c>
      <c r="I20" s="35" t="s">
        <v>42</v>
      </c>
      <c r="J20" s="35" t="s">
        <v>172</v>
      </c>
      <c r="K20" s="35" t="s">
        <v>44</v>
      </c>
      <c r="L20" s="35" t="s">
        <v>45</v>
      </c>
      <c r="M20" s="35">
        <v>4</v>
      </c>
      <c r="N20" s="35">
        <v>240</v>
      </c>
      <c r="O20" s="47">
        <v>7.17</v>
      </c>
      <c r="P20" s="48">
        <v>4.3874999999999993</v>
      </c>
      <c r="Q20" s="35"/>
      <c r="R20" s="35"/>
      <c r="S20" s="35"/>
      <c r="T20" s="35"/>
      <c r="U20" s="35"/>
      <c r="V20" s="35"/>
      <c r="W20" s="35"/>
      <c r="X20" s="35"/>
      <c r="Y20" s="35"/>
      <c r="Z20" s="35" t="s">
        <v>174</v>
      </c>
      <c r="AA20" s="35">
        <v>3</v>
      </c>
      <c r="AB20" s="35">
        <v>4</v>
      </c>
      <c r="AC20" s="35">
        <v>4</v>
      </c>
      <c r="AD20" s="35">
        <v>1</v>
      </c>
      <c r="AE20" s="53"/>
      <c r="AF20" s="54">
        <f t="shared" si="0"/>
        <v>11.387499999999999</v>
      </c>
      <c r="AG20" s="36"/>
      <c r="AH20" s="36"/>
      <c r="AI20" s="36"/>
      <c r="AJ20" s="36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</row>
    <row r="21" spans="1:70" ht="20.399999999999999" customHeight="1" x14ac:dyDescent="0.3">
      <c r="A21" s="47">
        <v>8</v>
      </c>
      <c r="B21" s="47">
        <v>187989</v>
      </c>
      <c r="C21" s="35" t="s">
        <v>237</v>
      </c>
      <c r="D21" s="35" t="s">
        <v>46</v>
      </c>
      <c r="E21" s="35" t="s">
        <v>470</v>
      </c>
      <c r="F21" s="35" t="s">
        <v>38</v>
      </c>
      <c r="G21" s="35" t="s">
        <v>168</v>
      </c>
      <c r="H21" s="35">
        <v>22</v>
      </c>
      <c r="I21" s="35" t="s">
        <v>42</v>
      </c>
      <c r="J21" s="35" t="s">
        <v>172</v>
      </c>
      <c r="K21" s="35" t="s">
        <v>44</v>
      </c>
      <c r="L21" s="35" t="s">
        <v>45</v>
      </c>
      <c r="M21" s="35">
        <v>4</v>
      </c>
      <c r="N21" s="35">
        <v>240</v>
      </c>
      <c r="O21" s="47">
        <v>8.59</v>
      </c>
      <c r="P21" s="66">
        <v>9.7124999999999986</v>
      </c>
      <c r="Q21" s="35"/>
      <c r="R21" s="35"/>
      <c r="S21" s="35"/>
      <c r="T21" s="35"/>
      <c r="U21" s="35"/>
      <c r="V21" s="35"/>
      <c r="W21" s="35"/>
      <c r="X21" s="35"/>
      <c r="Y21" s="35"/>
      <c r="Z21" s="35" t="s">
        <v>129</v>
      </c>
      <c r="AA21" s="35">
        <v>1</v>
      </c>
      <c r="AB21" s="35"/>
      <c r="AC21" s="35"/>
      <c r="AD21" s="35">
        <v>1</v>
      </c>
      <c r="AE21" s="53"/>
      <c r="AF21" s="54">
        <f t="shared" si="0"/>
        <v>10.712499999999999</v>
      </c>
      <c r="AG21" s="36"/>
      <c r="AH21" s="36"/>
      <c r="AI21" s="36"/>
      <c r="AJ21" s="36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</row>
    <row r="22" spans="1:70" s="49" customFormat="1" ht="20.399999999999999" customHeight="1" x14ac:dyDescent="0.3">
      <c r="A22" s="47">
        <v>9</v>
      </c>
      <c r="B22" s="47">
        <v>180801</v>
      </c>
      <c r="C22" s="35" t="s">
        <v>535</v>
      </c>
      <c r="D22" s="35" t="s">
        <v>46</v>
      </c>
      <c r="E22" s="35" t="s">
        <v>470</v>
      </c>
      <c r="F22" s="35" t="s">
        <v>74</v>
      </c>
      <c r="G22" s="35" t="s">
        <v>186</v>
      </c>
      <c r="H22" s="35">
        <v>22</v>
      </c>
      <c r="I22" s="35" t="s">
        <v>283</v>
      </c>
      <c r="J22" s="35"/>
      <c r="K22" s="35" t="s">
        <v>188</v>
      </c>
      <c r="L22" s="35" t="s">
        <v>45</v>
      </c>
      <c r="M22" s="35">
        <v>4</v>
      </c>
      <c r="N22" s="35">
        <v>240</v>
      </c>
      <c r="O22" s="47">
        <v>6.7</v>
      </c>
      <c r="P22" s="48">
        <v>2.6250000000000009</v>
      </c>
      <c r="Q22" s="35"/>
      <c r="R22" s="35"/>
      <c r="S22" s="35"/>
      <c r="T22" s="35"/>
      <c r="U22" s="35"/>
      <c r="V22" s="35"/>
      <c r="W22" s="35"/>
      <c r="X22" s="35"/>
      <c r="Y22" s="35"/>
      <c r="Z22" s="35" t="s">
        <v>71</v>
      </c>
      <c r="AA22" s="35">
        <v>1</v>
      </c>
      <c r="AB22" s="35"/>
      <c r="AC22" s="35"/>
      <c r="AD22" s="35">
        <v>1</v>
      </c>
      <c r="AE22" s="53"/>
      <c r="AF22" s="54">
        <f t="shared" si="0"/>
        <v>3.6250000000000009</v>
      </c>
      <c r="AG22" s="36"/>
      <c r="AH22" s="36"/>
      <c r="AI22" s="36"/>
      <c r="AJ22" s="36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</row>
    <row r="23" spans="1:70" ht="20.399999999999999" customHeight="1" x14ac:dyDescent="0.3">
      <c r="A23" s="47">
        <v>10</v>
      </c>
      <c r="B23" s="47">
        <v>183548</v>
      </c>
      <c r="C23" s="35" t="s">
        <v>215</v>
      </c>
      <c r="D23" s="35" t="s">
        <v>46</v>
      </c>
      <c r="E23" s="35" t="s">
        <v>537</v>
      </c>
      <c r="F23" s="35" t="s">
        <v>74</v>
      </c>
      <c r="G23" s="35" t="s">
        <v>198</v>
      </c>
      <c r="H23" s="35">
        <v>22</v>
      </c>
      <c r="I23" s="35" t="s">
        <v>216</v>
      </c>
      <c r="J23" s="35" t="s">
        <v>91</v>
      </c>
      <c r="K23" s="35" t="s">
        <v>217</v>
      </c>
      <c r="L23" s="35" t="s">
        <v>45</v>
      </c>
      <c r="M23" s="35">
        <v>4</v>
      </c>
      <c r="N23" s="35">
        <v>240</v>
      </c>
      <c r="O23" s="47">
        <v>6.84</v>
      </c>
      <c r="P23" s="48">
        <v>3.1499999999999995</v>
      </c>
      <c r="Q23" s="35"/>
      <c r="R23" s="35"/>
      <c r="S23" s="35"/>
      <c r="T23" s="35"/>
      <c r="U23" s="35"/>
      <c r="V23" s="35"/>
      <c r="W23" s="35"/>
      <c r="X23" s="35"/>
      <c r="Y23" s="35"/>
      <c r="Z23" s="35" t="s">
        <v>284</v>
      </c>
      <c r="AA23" s="35">
        <v>8</v>
      </c>
      <c r="AB23" s="35">
        <v>1</v>
      </c>
      <c r="AC23" s="35">
        <v>1</v>
      </c>
      <c r="AD23" s="35">
        <v>1</v>
      </c>
      <c r="AE23" s="53"/>
      <c r="AF23" s="54">
        <f t="shared" si="0"/>
        <v>12.149999999999999</v>
      </c>
      <c r="AG23" s="36"/>
      <c r="AH23" s="36"/>
      <c r="AI23" s="36"/>
      <c r="AJ23" s="36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</row>
    <row r="24" spans="1:70" ht="20.399999999999999" customHeight="1" x14ac:dyDescent="0.3">
      <c r="A24" s="47">
        <v>11</v>
      </c>
      <c r="B24" s="47">
        <v>183294</v>
      </c>
      <c r="C24" s="35" t="s">
        <v>196</v>
      </c>
      <c r="D24" s="35" t="s">
        <v>46</v>
      </c>
      <c r="E24" s="35" t="s">
        <v>537</v>
      </c>
      <c r="F24" s="35" t="s">
        <v>74</v>
      </c>
      <c r="G24" s="35" t="s">
        <v>192</v>
      </c>
      <c r="H24" s="35">
        <v>22</v>
      </c>
      <c r="I24" s="35" t="s">
        <v>193</v>
      </c>
      <c r="J24" s="35" t="s">
        <v>91</v>
      </c>
      <c r="K24" s="35" t="s">
        <v>197</v>
      </c>
      <c r="L24" s="35" t="s">
        <v>45</v>
      </c>
      <c r="M24" s="35">
        <v>4</v>
      </c>
      <c r="N24" s="35">
        <v>240</v>
      </c>
      <c r="O24" s="47">
        <v>7.3</v>
      </c>
      <c r="P24" s="48">
        <v>4.8749999999999991</v>
      </c>
      <c r="Q24" s="35"/>
      <c r="R24" s="35"/>
      <c r="S24" s="35"/>
      <c r="T24" s="35"/>
      <c r="U24" s="35"/>
      <c r="V24" s="35"/>
      <c r="W24" s="35"/>
      <c r="X24" s="35"/>
      <c r="Y24" s="35"/>
      <c r="Z24" s="35" t="s">
        <v>109</v>
      </c>
      <c r="AA24" s="35">
        <v>1</v>
      </c>
      <c r="AB24" s="35">
        <v>4</v>
      </c>
      <c r="AC24" s="35">
        <v>4</v>
      </c>
      <c r="AD24" s="35">
        <v>1</v>
      </c>
      <c r="AE24" s="53"/>
      <c r="AF24" s="54">
        <f t="shared" si="0"/>
        <v>9.875</v>
      </c>
      <c r="AG24" s="36"/>
      <c r="AH24" s="36"/>
      <c r="AI24" s="36"/>
      <c r="AJ24" s="36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</row>
    <row r="25" spans="1:70" s="49" customFormat="1" ht="20.399999999999999" customHeight="1" x14ac:dyDescent="0.3">
      <c r="A25" s="47">
        <v>12</v>
      </c>
      <c r="B25" s="47">
        <v>184741</v>
      </c>
      <c r="C25" s="35" t="s">
        <v>200</v>
      </c>
      <c r="D25" s="35" t="s">
        <v>46</v>
      </c>
      <c r="E25" s="35" t="s">
        <v>537</v>
      </c>
      <c r="F25" s="35" t="s">
        <v>74</v>
      </c>
      <c r="G25" s="35" t="s">
        <v>198</v>
      </c>
      <c r="H25" s="35">
        <v>22</v>
      </c>
      <c r="I25" s="35" t="s">
        <v>193</v>
      </c>
      <c r="J25" s="35" t="s">
        <v>91</v>
      </c>
      <c r="K25" s="35" t="s">
        <v>188</v>
      </c>
      <c r="L25" s="35" t="s">
        <v>45</v>
      </c>
      <c r="M25" s="35">
        <v>4</v>
      </c>
      <c r="N25" s="35">
        <v>240</v>
      </c>
      <c r="O25" s="47">
        <v>9.4</v>
      </c>
      <c r="P25" s="48">
        <v>12.750000000000002</v>
      </c>
      <c r="Q25" s="35" t="s">
        <v>143</v>
      </c>
      <c r="R25" s="35" t="s">
        <v>575</v>
      </c>
      <c r="S25" s="35" t="s">
        <v>162</v>
      </c>
      <c r="T25" s="35" t="s">
        <v>45</v>
      </c>
      <c r="U25" s="35">
        <v>2</v>
      </c>
      <c r="V25" s="35"/>
      <c r="W25" s="35">
        <v>8.5</v>
      </c>
      <c r="X25" s="35">
        <v>3</v>
      </c>
      <c r="Y25" s="35">
        <v>5</v>
      </c>
      <c r="Z25" s="35" t="s">
        <v>105</v>
      </c>
      <c r="AA25" s="35">
        <v>8</v>
      </c>
      <c r="AB25" s="35">
        <v>2</v>
      </c>
      <c r="AC25" s="35">
        <v>2</v>
      </c>
      <c r="AD25" s="35">
        <v>1</v>
      </c>
      <c r="AE25" s="53"/>
      <c r="AF25" s="54">
        <f t="shared" si="0"/>
        <v>27.75</v>
      </c>
      <c r="AG25" s="36"/>
      <c r="AH25" s="36"/>
      <c r="AI25" s="36"/>
      <c r="AJ25" s="36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</row>
    <row r="26" spans="1:70" s="49" customFormat="1" ht="20.399999999999999" customHeight="1" x14ac:dyDescent="0.3">
      <c r="A26" s="47">
        <v>13</v>
      </c>
      <c r="B26" s="47">
        <v>184777</v>
      </c>
      <c r="C26" s="35" t="s">
        <v>199</v>
      </c>
      <c r="D26" s="35" t="s">
        <v>46</v>
      </c>
      <c r="E26" s="35" t="s">
        <v>537</v>
      </c>
      <c r="F26" s="35" t="s">
        <v>74</v>
      </c>
      <c r="G26" s="35" t="s">
        <v>198</v>
      </c>
      <c r="H26" s="35">
        <v>22</v>
      </c>
      <c r="I26" s="35" t="s">
        <v>193</v>
      </c>
      <c r="J26" s="35" t="s">
        <v>91</v>
      </c>
      <c r="K26" s="35" t="s">
        <v>188</v>
      </c>
      <c r="L26" s="35" t="s">
        <v>45</v>
      </c>
      <c r="M26" s="35">
        <v>4</v>
      </c>
      <c r="N26" s="35">
        <v>240</v>
      </c>
      <c r="O26" s="47">
        <v>7.62</v>
      </c>
      <c r="P26" s="48">
        <v>6.0750000000000002</v>
      </c>
      <c r="Q26" s="35"/>
      <c r="R26" s="35"/>
      <c r="S26" s="35"/>
      <c r="T26" s="35"/>
      <c r="U26" s="35"/>
      <c r="V26" s="35"/>
      <c r="W26" s="35"/>
      <c r="X26" s="35"/>
      <c r="Y26" s="35"/>
      <c r="Z26" s="35" t="s">
        <v>189</v>
      </c>
      <c r="AA26" s="35">
        <v>1</v>
      </c>
      <c r="AB26" s="35">
        <v>1</v>
      </c>
      <c r="AC26" s="35">
        <v>1</v>
      </c>
      <c r="AD26" s="35">
        <v>1</v>
      </c>
      <c r="AE26" s="53"/>
      <c r="AF26" s="54">
        <f t="shared" si="0"/>
        <v>8.0749999999999993</v>
      </c>
      <c r="AG26" s="36"/>
      <c r="AH26" s="36"/>
      <c r="AI26" s="36"/>
      <c r="AJ26" s="36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</row>
    <row r="27" spans="1:70" s="49" customFormat="1" ht="20.399999999999999" customHeight="1" x14ac:dyDescent="0.3">
      <c r="A27" s="47">
        <v>14</v>
      </c>
      <c r="B27" s="47">
        <v>181955</v>
      </c>
      <c r="C27" s="35" t="s">
        <v>249</v>
      </c>
      <c r="D27" s="35" t="s">
        <v>46</v>
      </c>
      <c r="E27" s="35" t="s">
        <v>537</v>
      </c>
      <c r="F27" s="35" t="s">
        <v>74</v>
      </c>
      <c r="G27" s="35" t="s">
        <v>211</v>
      </c>
      <c r="H27" s="35">
        <v>22</v>
      </c>
      <c r="I27" s="35" t="s">
        <v>193</v>
      </c>
      <c r="J27" s="35" t="s">
        <v>250</v>
      </c>
      <c r="K27" s="35" t="s">
        <v>44</v>
      </c>
      <c r="L27" s="35" t="s">
        <v>45</v>
      </c>
      <c r="M27" s="35">
        <v>4</v>
      </c>
      <c r="N27" s="35">
        <v>240</v>
      </c>
      <c r="O27" s="47">
        <v>9.3800000000000008</v>
      </c>
      <c r="P27" s="48">
        <v>12.675000000000002</v>
      </c>
      <c r="Q27" s="35"/>
      <c r="R27" s="35"/>
      <c r="S27" s="35"/>
      <c r="T27" s="35"/>
      <c r="U27" s="35"/>
      <c r="V27" s="35"/>
      <c r="W27" s="35"/>
      <c r="X27" s="35"/>
      <c r="Y27" s="35"/>
      <c r="Z27" s="35" t="s">
        <v>251</v>
      </c>
      <c r="AA27" s="35">
        <v>2</v>
      </c>
      <c r="AB27" s="35">
        <v>2</v>
      </c>
      <c r="AC27" s="35"/>
      <c r="AD27" s="35">
        <v>1</v>
      </c>
      <c r="AE27" s="53"/>
      <c r="AF27" s="54">
        <f t="shared" si="0"/>
        <v>14.675000000000002</v>
      </c>
      <c r="AG27" s="36"/>
      <c r="AH27" s="36"/>
      <c r="AI27" s="36"/>
      <c r="AJ27" s="36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</row>
    <row r="28" spans="1:70" ht="20.399999999999999" customHeight="1" x14ac:dyDescent="0.3">
      <c r="A28" s="47">
        <v>15</v>
      </c>
      <c r="B28" s="47">
        <v>182174</v>
      </c>
      <c r="C28" s="35" t="s">
        <v>254</v>
      </c>
      <c r="D28" s="35" t="s">
        <v>46</v>
      </c>
      <c r="E28" s="35" t="s">
        <v>537</v>
      </c>
      <c r="F28" s="35" t="s">
        <v>74</v>
      </c>
      <c r="G28" s="35" t="s">
        <v>211</v>
      </c>
      <c r="H28" s="35">
        <v>22</v>
      </c>
      <c r="I28" s="35" t="s">
        <v>193</v>
      </c>
      <c r="J28" s="35" t="s">
        <v>172</v>
      </c>
      <c r="K28" s="35" t="s">
        <v>44</v>
      </c>
      <c r="L28" s="35" t="s">
        <v>45</v>
      </c>
      <c r="M28" s="35">
        <v>4</v>
      </c>
      <c r="N28" s="35">
        <v>240</v>
      </c>
      <c r="O28" s="47">
        <v>6.84</v>
      </c>
      <c r="P28" s="48">
        <v>3.1499999999999995</v>
      </c>
      <c r="Q28" s="35" t="s">
        <v>84</v>
      </c>
      <c r="R28" s="35"/>
      <c r="S28" s="35"/>
      <c r="T28" s="35"/>
      <c r="U28" s="35"/>
      <c r="V28" s="35"/>
      <c r="W28" s="35"/>
      <c r="X28" s="35">
        <v>4</v>
      </c>
      <c r="Y28" s="35">
        <v>2</v>
      </c>
      <c r="Z28" s="35" t="s">
        <v>255</v>
      </c>
      <c r="AA28" s="35">
        <v>4</v>
      </c>
      <c r="AB28" s="35">
        <v>2</v>
      </c>
      <c r="AC28" s="35">
        <v>2</v>
      </c>
      <c r="AD28" s="35">
        <v>1</v>
      </c>
      <c r="AE28" s="53"/>
      <c r="AF28" s="54">
        <f t="shared" si="0"/>
        <v>11.149999999999999</v>
      </c>
      <c r="AG28" s="36"/>
      <c r="AH28" s="36"/>
      <c r="AI28" s="36"/>
      <c r="AJ28" s="36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</row>
    <row r="29" spans="1:70" ht="20.399999999999999" customHeight="1" x14ac:dyDescent="0.3">
      <c r="A29" s="47">
        <v>16</v>
      </c>
      <c r="B29" s="47">
        <v>188633</v>
      </c>
      <c r="C29" s="35" t="s">
        <v>288</v>
      </c>
      <c r="D29" s="35" t="s">
        <v>46</v>
      </c>
      <c r="E29" s="35" t="s">
        <v>537</v>
      </c>
      <c r="F29" s="35" t="s">
        <v>74</v>
      </c>
      <c r="G29" s="35" t="s">
        <v>211</v>
      </c>
      <c r="H29" s="35">
        <v>22</v>
      </c>
      <c r="I29" s="35" t="s">
        <v>193</v>
      </c>
      <c r="J29" s="35" t="s">
        <v>172</v>
      </c>
      <c r="K29" s="35" t="s">
        <v>44</v>
      </c>
      <c r="L29" s="35" t="s">
        <v>45</v>
      </c>
      <c r="M29" s="35">
        <v>4</v>
      </c>
      <c r="N29" s="35">
        <v>240</v>
      </c>
      <c r="O29" s="47">
        <v>6.75</v>
      </c>
      <c r="P29" s="48">
        <v>2.8125</v>
      </c>
      <c r="Q29" s="35"/>
      <c r="R29" s="35"/>
      <c r="S29" s="35"/>
      <c r="T29" s="35"/>
      <c r="U29" s="35"/>
      <c r="V29" s="35"/>
      <c r="W29" s="35"/>
      <c r="X29" s="35"/>
      <c r="Y29" s="35"/>
      <c r="Z29" s="35" t="s">
        <v>129</v>
      </c>
      <c r="AA29" s="35">
        <v>1</v>
      </c>
      <c r="AB29" s="35"/>
      <c r="AC29" s="35"/>
      <c r="AD29" s="35">
        <v>1</v>
      </c>
      <c r="AE29" s="53"/>
      <c r="AF29" s="54">
        <f t="shared" si="0"/>
        <v>3.8125</v>
      </c>
      <c r="AG29" s="36"/>
      <c r="AH29" s="36"/>
      <c r="AI29" s="36"/>
      <c r="AJ29" s="36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</row>
    <row r="30" spans="1:70" s="44" customFormat="1" ht="20.399999999999999" customHeight="1" x14ac:dyDescent="0.3">
      <c r="A30" s="47">
        <v>17</v>
      </c>
      <c r="B30" s="47">
        <v>183386</v>
      </c>
      <c r="C30" s="35" t="s">
        <v>289</v>
      </c>
      <c r="D30" s="35" t="s">
        <v>46</v>
      </c>
      <c r="E30" s="35" t="s">
        <v>537</v>
      </c>
      <c r="F30" s="35" t="s">
        <v>74</v>
      </c>
      <c r="G30" s="35" t="s">
        <v>211</v>
      </c>
      <c r="H30" s="35">
        <v>22</v>
      </c>
      <c r="I30" s="35" t="s">
        <v>193</v>
      </c>
      <c r="J30" s="35" t="s">
        <v>172</v>
      </c>
      <c r="K30" s="35" t="s">
        <v>44</v>
      </c>
      <c r="L30" s="35" t="s">
        <v>45</v>
      </c>
      <c r="M30" s="35">
        <v>4</v>
      </c>
      <c r="N30" s="35">
        <v>240</v>
      </c>
      <c r="O30" s="47">
        <v>7.45</v>
      </c>
      <c r="P30" s="48">
        <v>5.4375000000000009</v>
      </c>
      <c r="Q30" s="35"/>
      <c r="R30" s="35"/>
      <c r="S30" s="35"/>
      <c r="T30" s="35"/>
      <c r="U30" s="35"/>
      <c r="V30" s="35"/>
      <c r="W30" s="35"/>
      <c r="X30" s="35">
        <v>4</v>
      </c>
      <c r="Y30" s="35">
        <v>2</v>
      </c>
      <c r="Z30" s="35" t="s">
        <v>182</v>
      </c>
      <c r="AA30" s="35">
        <v>5</v>
      </c>
      <c r="AB30" s="35">
        <v>2</v>
      </c>
      <c r="AC30" s="35">
        <v>2</v>
      </c>
      <c r="AD30" s="35">
        <v>1</v>
      </c>
      <c r="AE30" s="53"/>
      <c r="AF30" s="54">
        <f t="shared" si="0"/>
        <v>14.4375</v>
      </c>
      <c r="AG30" s="36"/>
      <c r="AH30" s="36"/>
      <c r="AI30" s="36"/>
      <c r="AJ30" s="36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</row>
    <row r="31" spans="1:70" s="44" customFormat="1" ht="20.399999999999999" customHeight="1" x14ac:dyDescent="0.3">
      <c r="A31" s="47">
        <v>18</v>
      </c>
      <c r="B31" s="47">
        <v>189751</v>
      </c>
      <c r="C31" s="35" t="s">
        <v>256</v>
      </c>
      <c r="D31" s="35" t="s">
        <v>46</v>
      </c>
      <c r="E31" s="35" t="s">
        <v>537</v>
      </c>
      <c r="F31" s="35" t="s">
        <v>74</v>
      </c>
      <c r="G31" s="35" t="s">
        <v>211</v>
      </c>
      <c r="H31" s="35">
        <v>22</v>
      </c>
      <c r="I31" s="35" t="s">
        <v>193</v>
      </c>
      <c r="J31" s="35" t="s">
        <v>172</v>
      </c>
      <c r="K31" s="35" t="s">
        <v>44</v>
      </c>
      <c r="L31" s="35" t="s">
        <v>45</v>
      </c>
      <c r="M31" s="35">
        <v>4</v>
      </c>
      <c r="N31" s="35">
        <v>240</v>
      </c>
      <c r="O31" s="47">
        <v>7.22</v>
      </c>
      <c r="P31" s="48">
        <v>4.5749999999999993</v>
      </c>
      <c r="Q31" s="35"/>
      <c r="R31" s="35"/>
      <c r="S31" s="35"/>
      <c r="T31" s="35"/>
      <c r="U31" s="35"/>
      <c r="V31" s="35"/>
      <c r="W31" s="35"/>
      <c r="X31" s="35"/>
      <c r="Y31" s="35"/>
      <c r="Z31" s="35" t="s">
        <v>257</v>
      </c>
      <c r="AA31" s="35">
        <v>10</v>
      </c>
      <c r="AB31" s="35">
        <v>5</v>
      </c>
      <c r="AC31" s="35">
        <v>5</v>
      </c>
      <c r="AD31" s="35">
        <v>1</v>
      </c>
      <c r="AE31" s="53"/>
      <c r="AF31" s="54">
        <f t="shared" si="0"/>
        <v>19.574999999999999</v>
      </c>
      <c r="AG31" s="36"/>
      <c r="AH31" s="36"/>
      <c r="AI31" s="36"/>
      <c r="AJ31" s="36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</row>
    <row r="32" spans="1:70" ht="20.399999999999999" customHeight="1" x14ac:dyDescent="0.3">
      <c r="A32" s="47">
        <v>19</v>
      </c>
      <c r="B32" s="47" t="s">
        <v>790</v>
      </c>
      <c r="C32" s="35" t="s">
        <v>229</v>
      </c>
      <c r="D32" s="35" t="s">
        <v>263</v>
      </c>
      <c r="E32" s="35" t="s">
        <v>537</v>
      </c>
      <c r="F32" s="35" t="s">
        <v>74</v>
      </c>
      <c r="G32" s="35" t="s">
        <v>231</v>
      </c>
      <c r="H32" s="35">
        <v>22</v>
      </c>
      <c r="I32" s="35" t="s">
        <v>232</v>
      </c>
      <c r="J32" s="35" t="s">
        <v>169</v>
      </c>
      <c r="K32" s="35" t="s">
        <v>44</v>
      </c>
      <c r="L32" s="35" t="s">
        <v>153</v>
      </c>
      <c r="M32" s="35">
        <v>4</v>
      </c>
      <c r="N32" s="35">
        <v>4</v>
      </c>
      <c r="O32" s="47">
        <v>7.97</v>
      </c>
      <c r="P32" s="48">
        <v>7.3874999999999993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>
        <v>1</v>
      </c>
      <c r="AE32" s="53"/>
      <c r="AF32" s="54">
        <f t="shared" si="0"/>
        <v>7.3874999999999993</v>
      </c>
      <c r="AG32" s="36"/>
      <c r="AH32" s="36"/>
      <c r="AI32" s="36"/>
      <c r="AJ32" s="36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</row>
    <row r="33" spans="1:70" s="44" customFormat="1" ht="20.399999999999999" customHeight="1" x14ac:dyDescent="0.3">
      <c r="A33" s="12">
        <v>20</v>
      </c>
      <c r="B33" s="12">
        <v>178594</v>
      </c>
      <c r="C33" s="9"/>
      <c r="D33" s="9" t="s">
        <v>46</v>
      </c>
      <c r="E33" s="9" t="s">
        <v>470</v>
      </c>
      <c r="F33" s="9" t="s">
        <v>38</v>
      </c>
      <c r="G33" s="9" t="s">
        <v>168</v>
      </c>
      <c r="H33" s="9">
        <v>22</v>
      </c>
      <c r="I33" s="9" t="s">
        <v>42</v>
      </c>
      <c r="J33" s="9" t="s">
        <v>172</v>
      </c>
      <c r="K33" s="9" t="s">
        <v>44</v>
      </c>
      <c r="L33" s="9" t="s">
        <v>45</v>
      </c>
      <c r="M33" s="9">
        <v>4</v>
      </c>
      <c r="N33" s="9">
        <v>240</v>
      </c>
      <c r="O33" s="12">
        <v>7.64</v>
      </c>
      <c r="P33" s="19">
        <v>6.1499999999999986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34">
        <v>1</v>
      </c>
      <c r="AE33" s="53"/>
      <c r="AF33" s="54">
        <f t="shared" si="0"/>
        <v>6.1499999999999986</v>
      </c>
      <c r="AG33" s="36"/>
      <c r="AH33" s="36"/>
      <c r="AI33" s="36"/>
      <c r="AJ33" s="36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</row>
    <row r="34" spans="1:70" s="44" customFormat="1" ht="24" customHeight="1" x14ac:dyDescent="0.3">
      <c r="A34" s="12">
        <v>21</v>
      </c>
      <c r="B34" s="12">
        <v>179932</v>
      </c>
      <c r="C34" s="9"/>
      <c r="D34" s="9" t="s">
        <v>46</v>
      </c>
      <c r="E34" s="9" t="s">
        <v>510</v>
      </c>
      <c r="F34" s="9" t="s">
        <v>74</v>
      </c>
      <c r="G34" s="9" t="s">
        <v>168</v>
      </c>
      <c r="H34" s="9">
        <v>22</v>
      </c>
      <c r="I34" s="9" t="s">
        <v>42</v>
      </c>
      <c r="J34" s="9" t="s">
        <v>169</v>
      </c>
      <c r="K34" s="9" t="s">
        <v>44</v>
      </c>
      <c r="L34" s="9" t="s">
        <v>45</v>
      </c>
      <c r="M34" s="9">
        <v>4</v>
      </c>
      <c r="N34" s="9">
        <v>240</v>
      </c>
      <c r="O34" s="12">
        <v>7</v>
      </c>
      <c r="P34" s="19">
        <v>3.75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34">
        <v>1</v>
      </c>
      <c r="AE34" s="53"/>
      <c r="AF34" s="54">
        <f t="shared" si="0"/>
        <v>3.75</v>
      </c>
      <c r="AG34" s="36"/>
      <c r="AH34" s="36"/>
      <c r="AI34" s="36"/>
      <c r="AJ34" s="36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</row>
    <row r="35" spans="1:70" s="44" customFormat="1" ht="20.399999999999999" customHeight="1" x14ac:dyDescent="0.3">
      <c r="A35" s="12">
        <v>22</v>
      </c>
      <c r="B35" s="12">
        <v>183986</v>
      </c>
      <c r="C35" s="9"/>
      <c r="D35" s="9" t="s">
        <v>46</v>
      </c>
      <c r="E35" s="9" t="s">
        <v>537</v>
      </c>
      <c r="F35" s="9" t="s">
        <v>74</v>
      </c>
      <c r="G35" s="9" t="s">
        <v>186</v>
      </c>
      <c r="H35" s="9">
        <v>22</v>
      </c>
      <c r="I35" s="9" t="s">
        <v>103</v>
      </c>
      <c r="J35" s="9" t="s">
        <v>91</v>
      </c>
      <c r="K35" s="9" t="s">
        <v>206</v>
      </c>
      <c r="L35" s="9" t="s">
        <v>45</v>
      </c>
      <c r="M35" s="9">
        <v>4</v>
      </c>
      <c r="N35" s="9">
        <v>240</v>
      </c>
      <c r="O35" s="12">
        <v>7.05</v>
      </c>
      <c r="P35" s="19">
        <v>3.9374999999999991</v>
      </c>
      <c r="Q35" s="9"/>
      <c r="R35" s="9"/>
      <c r="S35" s="9"/>
      <c r="T35" s="9"/>
      <c r="U35" s="9"/>
      <c r="V35" s="9"/>
      <c r="W35" s="9"/>
      <c r="X35" s="9"/>
      <c r="Y35" s="9"/>
      <c r="Z35" s="9" t="s">
        <v>220</v>
      </c>
      <c r="AA35" s="9">
        <v>1</v>
      </c>
      <c r="AB35" s="9"/>
      <c r="AC35" s="9"/>
      <c r="AD35" s="34">
        <v>1</v>
      </c>
      <c r="AE35" s="53"/>
      <c r="AF35" s="54">
        <f t="shared" si="0"/>
        <v>4.9374999999999991</v>
      </c>
      <c r="AG35" s="36"/>
      <c r="AH35" s="36"/>
      <c r="AI35" s="36"/>
      <c r="AJ35" s="36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</row>
    <row r="36" spans="1:70" s="44" customFormat="1" ht="20.399999999999999" customHeight="1" x14ac:dyDescent="0.3">
      <c r="A36" s="12">
        <v>23</v>
      </c>
      <c r="B36" s="12">
        <v>183708</v>
      </c>
      <c r="C36" s="9"/>
      <c r="D36" s="9" t="s">
        <v>46</v>
      </c>
      <c r="E36" s="9" t="s">
        <v>567</v>
      </c>
      <c r="F36" s="9" t="s">
        <v>74</v>
      </c>
      <c r="G36" s="9" t="s">
        <v>192</v>
      </c>
      <c r="H36" s="9">
        <v>22</v>
      </c>
      <c r="I36" s="9" t="s">
        <v>193</v>
      </c>
      <c r="J36" s="9" t="s">
        <v>91</v>
      </c>
      <c r="K36" s="9" t="s">
        <v>194</v>
      </c>
      <c r="L36" s="9" t="s">
        <v>45</v>
      </c>
      <c r="M36" s="9">
        <v>4</v>
      </c>
      <c r="N36" s="9">
        <v>240</v>
      </c>
      <c r="O36" s="12">
        <v>7.1</v>
      </c>
      <c r="P36" s="19">
        <v>4.1249999999999982</v>
      </c>
      <c r="Q36" s="9" t="s">
        <v>61</v>
      </c>
      <c r="R36" s="9"/>
      <c r="S36" s="9"/>
      <c r="T36" s="9"/>
      <c r="U36" s="9"/>
      <c r="V36" s="9"/>
      <c r="W36" s="9"/>
      <c r="X36" s="9">
        <v>4</v>
      </c>
      <c r="Y36" s="9">
        <v>2</v>
      </c>
      <c r="Z36" s="9" t="s">
        <v>195</v>
      </c>
      <c r="AA36" s="9">
        <v>1</v>
      </c>
      <c r="AB36" s="9"/>
      <c r="AC36" s="9"/>
      <c r="AD36" s="34">
        <v>1</v>
      </c>
      <c r="AE36" s="53"/>
      <c r="AF36" s="54">
        <f t="shared" si="0"/>
        <v>7.1249999999999982</v>
      </c>
      <c r="AG36" s="36"/>
      <c r="AH36" s="36"/>
      <c r="AI36" s="36"/>
      <c r="AJ36" s="36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</row>
    <row r="37" spans="1:70" ht="20.399999999999999" customHeight="1" x14ac:dyDescent="0.3">
      <c r="A37" s="12">
        <v>24</v>
      </c>
      <c r="B37" s="12">
        <v>187052</v>
      </c>
      <c r="C37" s="9"/>
      <c r="D37" s="9" t="s">
        <v>46</v>
      </c>
      <c r="E37" s="9" t="s">
        <v>537</v>
      </c>
      <c r="F37" s="9" t="s">
        <v>74</v>
      </c>
      <c r="G37" s="9" t="s">
        <v>211</v>
      </c>
      <c r="H37" s="9">
        <v>22</v>
      </c>
      <c r="I37" s="9" t="s">
        <v>193</v>
      </c>
      <c r="J37" s="9" t="s">
        <v>172</v>
      </c>
      <c r="K37" s="9" t="s">
        <v>44</v>
      </c>
      <c r="L37" s="9" t="s">
        <v>45</v>
      </c>
      <c r="M37" s="9">
        <v>4</v>
      </c>
      <c r="N37" s="9">
        <v>240</v>
      </c>
      <c r="O37" s="12">
        <v>7.78</v>
      </c>
      <c r="P37" s="19">
        <v>6.6750000000000007</v>
      </c>
      <c r="Q37" s="9"/>
      <c r="R37" s="9"/>
      <c r="S37" s="9"/>
      <c r="T37" s="9"/>
      <c r="U37" s="9"/>
      <c r="V37" s="9"/>
      <c r="W37" s="9"/>
      <c r="X37" s="9"/>
      <c r="Y37" s="9"/>
      <c r="Z37" s="9" t="s">
        <v>109</v>
      </c>
      <c r="AA37" s="9">
        <v>1</v>
      </c>
      <c r="AB37" s="9"/>
      <c r="AC37" s="9"/>
      <c r="AD37" s="34">
        <v>1</v>
      </c>
      <c r="AE37" s="53"/>
      <c r="AF37" s="54">
        <f t="shared" si="0"/>
        <v>7.6750000000000007</v>
      </c>
      <c r="AG37" s="36"/>
      <c r="AH37" s="36"/>
      <c r="AI37" s="36"/>
      <c r="AJ37" s="36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</row>
    <row r="38" spans="1:70" s="49" customFormat="1" ht="20.399999999999999" customHeight="1" x14ac:dyDescent="0.3">
      <c r="A38" s="12">
        <v>25</v>
      </c>
      <c r="B38" s="55">
        <v>189157</v>
      </c>
      <c r="C38" s="36"/>
      <c r="D38" s="36" t="s">
        <v>46</v>
      </c>
      <c r="E38" s="36" t="s">
        <v>537</v>
      </c>
      <c r="F38" s="36" t="s">
        <v>74</v>
      </c>
      <c r="G38" s="36" t="s">
        <v>211</v>
      </c>
      <c r="H38" s="36">
        <v>22</v>
      </c>
      <c r="I38" s="36" t="s">
        <v>193</v>
      </c>
      <c r="J38" s="36" t="s">
        <v>172</v>
      </c>
      <c r="K38" s="36" t="s">
        <v>44</v>
      </c>
      <c r="L38" s="36" t="s">
        <v>45</v>
      </c>
      <c r="M38" s="36">
        <v>4</v>
      </c>
      <c r="N38" s="36">
        <v>240</v>
      </c>
      <c r="O38" s="55">
        <v>6.56</v>
      </c>
      <c r="P38" s="56">
        <v>2.0999999999999988</v>
      </c>
      <c r="Q38" s="36"/>
      <c r="R38" s="36"/>
      <c r="S38" s="36"/>
      <c r="T38" s="36"/>
      <c r="U38" s="36"/>
      <c r="V38" s="36"/>
      <c r="W38" s="36"/>
      <c r="X38" s="36"/>
      <c r="Y38" s="36"/>
      <c r="Z38" s="36" t="s">
        <v>220</v>
      </c>
      <c r="AA38" s="36">
        <v>1</v>
      </c>
      <c r="AB38" s="36">
        <v>1</v>
      </c>
      <c r="AC38" s="36">
        <v>1</v>
      </c>
      <c r="AD38" s="34">
        <v>1</v>
      </c>
      <c r="AE38" s="53"/>
      <c r="AF38" s="54">
        <f t="shared" si="0"/>
        <v>4.0999999999999988</v>
      </c>
      <c r="AG38" s="36"/>
      <c r="AH38" s="36"/>
      <c r="AI38" s="36"/>
      <c r="AJ38" s="36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</row>
    <row r="39" spans="1:70" s="49" customFormat="1" ht="20.399999999999999" customHeight="1" x14ac:dyDescent="0.3">
      <c r="A39" s="12">
        <v>26</v>
      </c>
      <c r="B39" s="12">
        <v>189726</v>
      </c>
      <c r="C39" s="9"/>
      <c r="D39" s="9" t="s">
        <v>46</v>
      </c>
      <c r="E39" s="9" t="s">
        <v>537</v>
      </c>
      <c r="F39" s="9" t="s">
        <v>74</v>
      </c>
      <c r="G39" s="9" t="s">
        <v>211</v>
      </c>
      <c r="H39" s="9">
        <v>22</v>
      </c>
      <c r="I39" s="9" t="s">
        <v>193</v>
      </c>
      <c r="J39" s="9" t="s">
        <v>169</v>
      </c>
      <c r="K39" s="9" t="s">
        <v>44</v>
      </c>
      <c r="L39" s="9" t="s">
        <v>45</v>
      </c>
      <c r="M39" s="9">
        <v>4</v>
      </c>
      <c r="N39" s="9">
        <v>240</v>
      </c>
      <c r="O39" s="12">
        <v>7.16</v>
      </c>
      <c r="P39" s="19">
        <v>4.3500000000000005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34">
        <v>1</v>
      </c>
      <c r="AE39" s="53"/>
      <c r="AF39" s="54">
        <f t="shared" si="0"/>
        <v>4.3500000000000005</v>
      </c>
      <c r="AG39" s="36"/>
      <c r="AH39" s="36"/>
      <c r="AI39" s="36"/>
      <c r="AJ39" s="36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</row>
    <row r="40" spans="1:70" s="53" customFormat="1" ht="20.25" customHeight="1" x14ac:dyDescent="0.3">
      <c r="A40" s="12">
        <v>27</v>
      </c>
      <c r="B40" s="55">
        <v>182248</v>
      </c>
      <c r="C40" s="36"/>
      <c r="D40" s="36" t="s">
        <v>46</v>
      </c>
      <c r="E40" s="36" t="s">
        <v>470</v>
      </c>
      <c r="F40" s="36" t="s">
        <v>38</v>
      </c>
      <c r="G40" s="36" t="s">
        <v>168</v>
      </c>
      <c r="H40" s="36">
        <v>22</v>
      </c>
      <c r="I40" s="36" t="s">
        <v>274</v>
      </c>
      <c r="J40" s="36" t="s">
        <v>275</v>
      </c>
      <c r="K40" s="36" t="s">
        <v>44</v>
      </c>
      <c r="L40" s="36" t="s">
        <v>45</v>
      </c>
      <c r="M40" s="36"/>
      <c r="N40" s="36"/>
      <c r="O40" s="55">
        <v>6.54</v>
      </c>
      <c r="P40" s="56">
        <v>2.0250000000000004</v>
      </c>
      <c r="Q40" s="36"/>
      <c r="R40" s="36"/>
      <c r="S40" s="36"/>
      <c r="T40" s="36"/>
      <c r="U40" s="36"/>
      <c r="V40" s="36"/>
      <c r="W40" s="36"/>
      <c r="X40" s="36"/>
      <c r="Y40" s="36"/>
      <c r="Z40" s="36">
        <v>6</v>
      </c>
      <c r="AA40" s="36">
        <v>8</v>
      </c>
      <c r="AB40" s="36">
        <v>1</v>
      </c>
      <c r="AC40" s="36">
        <v>1</v>
      </c>
      <c r="AD40" s="32">
        <v>2</v>
      </c>
      <c r="AF40" s="54">
        <f t="shared" si="0"/>
        <v>11.025</v>
      </c>
      <c r="AG40" s="36"/>
      <c r="AH40" s="36"/>
      <c r="AI40" s="36"/>
      <c r="AJ40" s="36"/>
    </row>
    <row r="41" spans="1:70" ht="20.399999999999999" customHeight="1" x14ac:dyDescent="0.3">
      <c r="A41" s="12">
        <v>28</v>
      </c>
      <c r="B41" s="12">
        <v>186607</v>
      </c>
      <c r="C41" s="9"/>
      <c r="D41" s="9" t="s">
        <v>46</v>
      </c>
      <c r="E41" s="9" t="s">
        <v>470</v>
      </c>
      <c r="F41" s="9" t="s">
        <v>38</v>
      </c>
      <c r="G41" s="9" t="s">
        <v>168</v>
      </c>
      <c r="H41" s="9">
        <v>22</v>
      </c>
      <c r="I41" s="9" t="s">
        <v>42</v>
      </c>
      <c r="J41" s="9" t="s">
        <v>175</v>
      </c>
      <c r="K41" s="9" t="s">
        <v>44</v>
      </c>
      <c r="L41" s="9" t="s">
        <v>45</v>
      </c>
      <c r="M41" s="9">
        <v>3</v>
      </c>
      <c r="N41" s="9">
        <v>180</v>
      </c>
      <c r="O41" s="12">
        <v>7.5</v>
      </c>
      <c r="P41" s="19">
        <v>5.625</v>
      </c>
      <c r="Q41" s="9" t="s">
        <v>67</v>
      </c>
      <c r="R41" s="9" t="s">
        <v>54</v>
      </c>
      <c r="S41" s="9" t="s">
        <v>55</v>
      </c>
      <c r="T41" s="9" t="s">
        <v>45</v>
      </c>
      <c r="U41" s="9"/>
      <c r="V41" s="9"/>
      <c r="W41" s="9"/>
      <c r="X41" s="9">
        <v>3</v>
      </c>
      <c r="Y41" s="9">
        <v>5</v>
      </c>
      <c r="Z41" s="9">
        <v>11</v>
      </c>
      <c r="AA41" s="9">
        <v>10</v>
      </c>
      <c r="AB41" s="9">
        <v>9</v>
      </c>
      <c r="AC41" s="9">
        <v>8</v>
      </c>
      <c r="AD41" s="32">
        <v>2</v>
      </c>
      <c r="AE41" s="53"/>
      <c r="AF41" s="54">
        <f t="shared" si="0"/>
        <v>28.625</v>
      </c>
      <c r="AG41" s="36"/>
      <c r="AH41" s="36"/>
      <c r="AI41" s="36"/>
      <c r="AJ41" s="36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</row>
    <row r="42" spans="1:70" ht="20.399999999999999" customHeight="1" x14ac:dyDescent="0.3">
      <c r="A42" s="12">
        <v>29</v>
      </c>
      <c r="B42" s="12" t="s">
        <v>856</v>
      </c>
      <c r="C42" s="9"/>
      <c r="D42" s="9" t="s">
        <v>46</v>
      </c>
      <c r="E42" s="9" t="s">
        <v>470</v>
      </c>
      <c r="F42" s="9" t="s">
        <v>38</v>
      </c>
      <c r="G42" s="9" t="s">
        <v>168</v>
      </c>
      <c r="H42" s="9">
        <v>22</v>
      </c>
      <c r="I42" s="9" t="s">
        <v>42</v>
      </c>
      <c r="J42" s="9" t="s">
        <v>175</v>
      </c>
      <c r="K42" s="9" t="s">
        <v>44</v>
      </c>
      <c r="L42" s="9" t="s">
        <v>45</v>
      </c>
      <c r="M42" s="9">
        <v>3</v>
      </c>
      <c r="N42" s="9">
        <v>180</v>
      </c>
      <c r="O42" s="12">
        <v>7</v>
      </c>
      <c r="P42" s="19">
        <v>3.75</v>
      </c>
      <c r="Q42" s="9" t="s">
        <v>67</v>
      </c>
      <c r="R42" s="9" t="s">
        <v>57</v>
      </c>
      <c r="S42" s="9" t="s">
        <v>55</v>
      </c>
      <c r="T42" s="9" t="s">
        <v>45</v>
      </c>
      <c r="U42" s="9"/>
      <c r="V42" s="9" t="s">
        <v>177</v>
      </c>
      <c r="W42" s="9">
        <v>6.94</v>
      </c>
      <c r="X42" s="9">
        <v>3</v>
      </c>
      <c r="Y42" s="9">
        <v>5</v>
      </c>
      <c r="Z42" s="9">
        <v>7</v>
      </c>
      <c r="AA42" s="9">
        <v>8</v>
      </c>
      <c r="AB42" s="9">
        <v>14</v>
      </c>
      <c r="AC42" s="9">
        <v>10</v>
      </c>
      <c r="AD42" s="32">
        <v>2</v>
      </c>
      <c r="AE42" s="53"/>
      <c r="AF42" s="54">
        <f t="shared" ref="AF42:AF77" si="1">P42+Y42+AA42+AC42</f>
        <v>26.75</v>
      </c>
      <c r="AG42" s="36"/>
      <c r="AH42" s="36"/>
      <c r="AI42" s="36"/>
      <c r="AJ42" s="36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</row>
    <row r="43" spans="1:70" ht="20.399999999999999" customHeight="1" x14ac:dyDescent="0.3">
      <c r="A43" s="12">
        <v>30</v>
      </c>
      <c r="B43" s="12">
        <v>186699</v>
      </c>
      <c r="C43" s="9"/>
      <c r="D43" s="9" t="s">
        <v>46</v>
      </c>
      <c r="E43" s="9" t="s">
        <v>537</v>
      </c>
      <c r="F43" s="9" t="s">
        <v>74</v>
      </c>
      <c r="G43" s="9" t="s">
        <v>211</v>
      </c>
      <c r="H43" s="9">
        <v>22</v>
      </c>
      <c r="I43" s="9" t="s">
        <v>590</v>
      </c>
      <c r="J43" s="9" t="s">
        <v>91</v>
      </c>
      <c r="K43" s="9" t="s">
        <v>591</v>
      </c>
      <c r="L43" s="9"/>
      <c r="M43" s="9"/>
      <c r="N43" s="9"/>
      <c r="O43" s="12">
        <v>7.18</v>
      </c>
      <c r="P43" s="19">
        <v>4.4249999999999989</v>
      </c>
      <c r="Q43" s="9" t="s">
        <v>61</v>
      </c>
      <c r="R43" s="9"/>
      <c r="S43" s="9"/>
      <c r="T43" s="9"/>
      <c r="U43" s="9"/>
      <c r="V43" s="9"/>
      <c r="W43" s="9"/>
      <c r="X43" s="9"/>
      <c r="Y43" s="9"/>
      <c r="Z43" s="9" t="s">
        <v>497</v>
      </c>
      <c r="AA43" s="9"/>
      <c r="AB43" s="9">
        <v>4</v>
      </c>
      <c r="AC43" s="9">
        <v>4</v>
      </c>
      <c r="AD43" s="32">
        <v>2</v>
      </c>
      <c r="AE43" s="53"/>
      <c r="AF43" s="54">
        <f t="shared" si="1"/>
        <v>8.4249999999999989</v>
      </c>
      <c r="AG43" s="36"/>
      <c r="AH43" s="36"/>
      <c r="AI43" s="36"/>
      <c r="AJ43" s="36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</row>
    <row r="44" spans="1:70" ht="20.399999999999999" customHeight="1" x14ac:dyDescent="0.3">
      <c r="A44" s="12">
        <v>31</v>
      </c>
      <c r="B44" s="12">
        <v>189199</v>
      </c>
      <c r="C44" s="9"/>
      <c r="D44" s="9" t="s">
        <v>46</v>
      </c>
      <c r="E44" s="9" t="s">
        <v>537</v>
      </c>
      <c r="F44" s="9" t="s">
        <v>74</v>
      </c>
      <c r="G44" s="9" t="s">
        <v>126</v>
      </c>
      <c r="H44" s="9">
        <v>22</v>
      </c>
      <c r="I44" s="9" t="s">
        <v>218</v>
      </c>
      <c r="J44" s="9" t="s">
        <v>54</v>
      </c>
      <c r="K44" s="9" t="s">
        <v>55</v>
      </c>
      <c r="L44" s="9" t="s">
        <v>45</v>
      </c>
      <c r="M44" s="9">
        <v>3</v>
      </c>
      <c r="N44" s="9">
        <v>180</v>
      </c>
      <c r="O44" s="12">
        <v>6.34</v>
      </c>
      <c r="P44" s="19">
        <v>1.2749999999999995</v>
      </c>
      <c r="Q44" s="9"/>
      <c r="R44" s="9"/>
      <c r="S44" s="9"/>
      <c r="T44" s="9"/>
      <c r="U44" s="9"/>
      <c r="V44" s="9"/>
      <c r="W44" s="9"/>
      <c r="X44" s="9"/>
      <c r="Y44" s="9"/>
      <c r="Z44" s="9" t="s">
        <v>219</v>
      </c>
      <c r="AA44" s="9">
        <v>1</v>
      </c>
      <c r="AB44" s="9"/>
      <c r="AC44" s="9"/>
      <c r="AD44" s="33">
        <v>3</v>
      </c>
      <c r="AE44" s="53"/>
      <c r="AF44" s="54">
        <f t="shared" si="1"/>
        <v>2.2749999999999995</v>
      </c>
      <c r="AG44" s="36"/>
      <c r="AH44" s="36"/>
      <c r="AI44" s="36"/>
      <c r="AJ44" s="36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</row>
    <row r="45" spans="1:70" ht="20.399999999999999" customHeight="1" x14ac:dyDescent="0.3">
      <c r="A45" s="12">
        <v>33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19">
        <f t="shared" ref="P45:P108" si="2">(O45-6)*3.75</f>
        <v>-22.5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53"/>
      <c r="AF45" s="54">
        <f t="shared" si="1"/>
        <v>-22.5</v>
      </c>
      <c r="AG45" s="36"/>
      <c r="AH45" s="36"/>
      <c r="AI45" s="36"/>
      <c r="AJ45" s="36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</row>
    <row r="46" spans="1:70" ht="20.399999999999999" customHeight="1" x14ac:dyDescent="0.3">
      <c r="A46" s="12">
        <v>34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9">
        <f t="shared" si="2"/>
        <v>-22.5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3"/>
      <c r="AF46" s="54">
        <f t="shared" si="1"/>
        <v>-22.5</v>
      </c>
      <c r="AG46" s="36"/>
      <c r="AH46" s="36"/>
      <c r="AI46" s="36"/>
      <c r="AJ46" s="36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</row>
    <row r="47" spans="1:70" ht="20.399999999999999" customHeight="1" x14ac:dyDescent="0.3">
      <c r="A47" s="12">
        <v>35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si="2"/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1"/>
        <v>-22.5</v>
      </c>
      <c r="AG47" s="9"/>
      <c r="AH47" s="9"/>
      <c r="AI47" s="9"/>
      <c r="AJ47" s="9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</row>
    <row r="48" spans="1:70" ht="20.399999999999999" customHeight="1" x14ac:dyDescent="0.3">
      <c r="A48" s="12">
        <v>36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2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1"/>
        <v>-22.5</v>
      </c>
      <c r="AG48" s="9"/>
      <c r="AH48" s="9"/>
      <c r="AI48" s="9"/>
      <c r="AJ48" s="9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</row>
    <row r="49" spans="1:70" ht="20.399999999999999" customHeight="1" x14ac:dyDescent="0.3">
      <c r="A49" s="12">
        <v>37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2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1"/>
        <v>-22.5</v>
      </c>
      <c r="AG49" s="9"/>
      <c r="AH49" s="9"/>
      <c r="AI49" s="9"/>
      <c r="AJ49" s="9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</row>
    <row r="50" spans="1:70" ht="20.399999999999999" customHeight="1" x14ac:dyDescent="0.3">
      <c r="A50" s="12">
        <v>38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2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1"/>
        <v>-22.5</v>
      </c>
      <c r="AG50" s="9"/>
      <c r="AH50" s="9"/>
      <c r="AI50" s="9"/>
      <c r="AJ50" s="9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</row>
    <row r="51" spans="1:70" ht="20.399999999999999" customHeight="1" x14ac:dyDescent="0.3">
      <c r="A51" s="12">
        <v>39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2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1"/>
        <v>-22.5</v>
      </c>
      <c r="AG51" s="9"/>
      <c r="AH51" s="9"/>
      <c r="AI51" s="9"/>
      <c r="AJ51" s="9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</row>
    <row r="52" spans="1:70" ht="20.399999999999999" customHeight="1" x14ac:dyDescent="0.3">
      <c r="A52" s="12">
        <v>40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2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1"/>
        <v>-22.5</v>
      </c>
      <c r="AG52" s="9"/>
      <c r="AH52" s="9"/>
      <c r="AI52" s="9"/>
      <c r="AJ52" s="9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</row>
    <row r="53" spans="1:70" ht="20.399999999999999" customHeight="1" x14ac:dyDescent="0.3">
      <c r="A53" s="12">
        <v>41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2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1"/>
        <v>-22.5</v>
      </c>
      <c r="AG53" s="9"/>
      <c r="AH53" s="9"/>
      <c r="AI53" s="9"/>
      <c r="AJ53" s="9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</row>
    <row r="54" spans="1:70" ht="20.399999999999999" customHeight="1" x14ac:dyDescent="0.3">
      <c r="A54" s="12">
        <v>42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2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1"/>
        <v>-22.5</v>
      </c>
      <c r="AG54" s="9"/>
      <c r="AH54" s="9"/>
      <c r="AI54" s="9"/>
      <c r="AJ54" s="9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</row>
    <row r="55" spans="1:70" ht="20.399999999999999" customHeight="1" x14ac:dyDescent="0.3">
      <c r="A55" s="12">
        <v>43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2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1"/>
        <v>-22.5</v>
      </c>
      <c r="AG55" s="9"/>
      <c r="AH55" s="9"/>
      <c r="AI55" s="9"/>
      <c r="AJ55" s="9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</row>
    <row r="56" spans="1:70" ht="20.399999999999999" customHeight="1" x14ac:dyDescent="0.3">
      <c r="A56" s="12">
        <v>44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2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1"/>
        <v>-22.5</v>
      </c>
      <c r="AG56" s="9"/>
      <c r="AH56" s="9"/>
      <c r="AI56" s="9"/>
      <c r="AJ56" s="9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</row>
    <row r="57" spans="1:70" ht="20.399999999999999" customHeight="1" x14ac:dyDescent="0.3">
      <c r="A57" s="12">
        <v>45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2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1"/>
        <v>-22.5</v>
      </c>
      <c r="AG57" s="9"/>
      <c r="AH57" s="9"/>
      <c r="AI57" s="9"/>
      <c r="AJ57" s="9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</row>
    <row r="58" spans="1:70" ht="20.399999999999999" customHeight="1" x14ac:dyDescent="0.3">
      <c r="A58" s="12">
        <v>46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2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1"/>
        <v>-22.5</v>
      </c>
      <c r="AG58" s="9"/>
      <c r="AH58" s="9"/>
      <c r="AI58" s="9"/>
      <c r="AJ58" s="9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</row>
    <row r="59" spans="1:70" ht="20.399999999999999" customHeight="1" x14ac:dyDescent="0.3">
      <c r="A59" s="12">
        <v>47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2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1"/>
        <v>-22.5</v>
      </c>
      <c r="AG59" s="9"/>
      <c r="AH59" s="9"/>
      <c r="AI59" s="9"/>
      <c r="AJ59" s="9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</row>
    <row r="60" spans="1:70" ht="20.399999999999999" customHeight="1" x14ac:dyDescent="0.3">
      <c r="A60" s="12">
        <v>48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2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1"/>
        <v>-22.5</v>
      </c>
      <c r="AG60" s="9"/>
      <c r="AH60" s="9"/>
      <c r="AI60" s="9"/>
      <c r="AJ60" s="9"/>
    </row>
    <row r="61" spans="1:70" ht="20.399999999999999" customHeight="1" x14ac:dyDescent="0.3">
      <c r="A61" s="12">
        <v>49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2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1"/>
        <v>-22.5</v>
      </c>
      <c r="AG61" s="9"/>
      <c r="AH61" s="9"/>
      <c r="AI61" s="9"/>
      <c r="AJ61" s="9"/>
    </row>
    <row r="62" spans="1:70" ht="20.399999999999999" customHeight="1" x14ac:dyDescent="0.3">
      <c r="A62" s="12">
        <v>50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2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1"/>
        <v>-22.5</v>
      </c>
      <c r="AG62" s="9"/>
      <c r="AH62" s="9"/>
      <c r="AI62" s="9"/>
      <c r="AJ62" s="9"/>
    </row>
    <row r="63" spans="1:70" ht="20.399999999999999" customHeight="1" x14ac:dyDescent="0.3">
      <c r="A63" s="12">
        <v>51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2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1"/>
        <v>-22.5</v>
      </c>
      <c r="AG63" s="9"/>
      <c r="AH63" s="9"/>
      <c r="AI63" s="9"/>
      <c r="AJ63" s="9"/>
    </row>
    <row r="64" spans="1:70" ht="20.399999999999999" customHeight="1" x14ac:dyDescent="0.3">
      <c r="A64" s="12">
        <v>52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2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1"/>
        <v>-22.5</v>
      </c>
      <c r="AG64" s="9"/>
      <c r="AH64" s="9"/>
      <c r="AI64" s="9"/>
      <c r="AJ64" s="9"/>
    </row>
    <row r="65" spans="1:36" ht="20.399999999999999" customHeight="1" x14ac:dyDescent="0.3">
      <c r="A65" s="12">
        <v>53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2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1"/>
        <v>-22.5</v>
      </c>
      <c r="AG65" s="9"/>
      <c r="AH65" s="9"/>
      <c r="AI65" s="9"/>
      <c r="AJ65" s="9"/>
    </row>
    <row r="66" spans="1:36" ht="20.399999999999999" customHeight="1" x14ac:dyDescent="0.3">
      <c r="A66" s="12">
        <v>54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2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1"/>
        <v>-22.5</v>
      </c>
      <c r="AG66" s="9"/>
      <c r="AH66" s="9"/>
      <c r="AI66" s="9"/>
      <c r="AJ66" s="9"/>
    </row>
    <row r="67" spans="1:36" ht="20.399999999999999" customHeight="1" x14ac:dyDescent="0.3">
      <c r="A67" s="12">
        <v>55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2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1"/>
        <v>-22.5</v>
      </c>
      <c r="AG67" s="9"/>
      <c r="AH67" s="9"/>
      <c r="AI67" s="9"/>
      <c r="AJ67" s="9"/>
    </row>
    <row r="68" spans="1:36" ht="20.399999999999999" customHeight="1" x14ac:dyDescent="0.3">
      <c r="A68" s="12">
        <v>56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2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1"/>
        <v>-22.5</v>
      </c>
      <c r="AG68" s="9"/>
      <c r="AH68" s="9"/>
      <c r="AI68" s="9"/>
      <c r="AJ68" s="9"/>
    </row>
    <row r="69" spans="1:36" ht="20.399999999999999" customHeight="1" x14ac:dyDescent="0.3">
      <c r="A69" s="12">
        <v>57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2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1"/>
        <v>-22.5</v>
      </c>
      <c r="AG69" s="9"/>
      <c r="AH69" s="9"/>
      <c r="AI69" s="9"/>
      <c r="AJ69" s="9"/>
    </row>
    <row r="70" spans="1:36" ht="20.399999999999999" customHeight="1" x14ac:dyDescent="0.3">
      <c r="A70" s="12">
        <v>58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2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1"/>
        <v>-22.5</v>
      </c>
      <c r="AG70" s="9"/>
      <c r="AH70" s="9"/>
      <c r="AI70" s="9"/>
      <c r="AJ70" s="9"/>
    </row>
    <row r="71" spans="1:36" ht="20.399999999999999" customHeight="1" x14ac:dyDescent="0.3">
      <c r="A71" s="12">
        <v>59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2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1"/>
        <v>-22.5</v>
      </c>
      <c r="AG71" s="9"/>
      <c r="AH71" s="9"/>
      <c r="AI71" s="9"/>
      <c r="AJ71" s="9"/>
    </row>
    <row r="72" spans="1:36" ht="20.399999999999999" customHeight="1" x14ac:dyDescent="0.3">
      <c r="A72" s="12">
        <v>60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2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1"/>
        <v>-22.5</v>
      </c>
      <c r="AG72" s="9"/>
      <c r="AH72" s="9"/>
      <c r="AI72" s="9"/>
      <c r="AJ72" s="9"/>
    </row>
    <row r="73" spans="1:36" ht="20.399999999999999" customHeight="1" x14ac:dyDescent="0.3">
      <c r="A73" s="12">
        <v>61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2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1"/>
        <v>-22.5</v>
      </c>
      <c r="AG73" s="9"/>
      <c r="AH73" s="9"/>
      <c r="AI73" s="9"/>
      <c r="AJ73" s="9"/>
    </row>
    <row r="74" spans="1:36" ht="20.399999999999999" customHeight="1" x14ac:dyDescent="0.3">
      <c r="A74" s="12">
        <v>62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2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1"/>
        <v>-22.5</v>
      </c>
      <c r="AG74" s="9"/>
      <c r="AH74" s="9"/>
      <c r="AI74" s="9"/>
      <c r="AJ74" s="9"/>
    </row>
    <row r="75" spans="1:36" ht="20.399999999999999" customHeight="1" x14ac:dyDescent="0.3">
      <c r="A75" s="12">
        <v>63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2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1"/>
        <v>-22.5</v>
      </c>
      <c r="AG75" s="9"/>
      <c r="AH75" s="9"/>
      <c r="AI75" s="9"/>
      <c r="AJ75" s="9"/>
    </row>
    <row r="76" spans="1:36" ht="20.399999999999999" customHeight="1" x14ac:dyDescent="0.3">
      <c r="A76" s="12">
        <v>64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2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1"/>
        <v>-22.5</v>
      </c>
      <c r="AG76" s="9"/>
      <c r="AH76" s="9"/>
      <c r="AI76" s="9"/>
      <c r="AJ76" s="9"/>
    </row>
    <row r="77" spans="1:36" ht="20.399999999999999" customHeight="1" x14ac:dyDescent="0.3">
      <c r="A77" s="12">
        <v>65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2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1"/>
        <v>-22.5</v>
      </c>
      <c r="AG77" s="9"/>
      <c r="AH77" s="9"/>
      <c r="AI77" s="9"/>
      <c r="AJ77" s="9"/>
    </row>
    <row r="78" spans="1:36" ht="20.399999999999999" customHeight="1" x14ac:dyDescent="0.3">
      <c r="A78" s="12">
        <v>66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2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ref="AF78:AF141" si="3">P78+Y78+AA78+AC78</f>
        <v>-22.5</v>
      </c>
      <c r="AG78" s="9"/>
      <c r="AH78" s="9"/>
      <c r="AI78" s="9"/>
      <c r="AJ78" s="9"/>
    </row>
    <row r="79" spans="1:36" ht="20.399999999999999" customHeight="1" x14ac:dyDescent="0.3">
      <c r="A79" s="12">
        <v>67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2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si="3"/>
        <v>-22.5</v>
      </c>
      <c r="AG79" s="9"/>
      <c r="AH79" s="9"/>
      <c r="AI79" s="9"/>
      <c r="AJ79" s="9"/>
    </row>
    <row r="80" spans="1:36" ht="20.399999999999999" customHeight="1" x14ac:dyDescent="0.3">
      <c r="A80" s="12">
        <v>68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2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3"/>
        <v>-22.5</v>
      </c>
      <c r="AG80" s="9"/>
      <c r="AH80" s="9"/>
      <c r="AI80" s="9"/>
      <c r="AJ80" s="9"/>
    </row>
    <row r="81" spans="1:36" ht="20.399999999999999" customHeight="1" x14ac:dyDescent="0.3">
      <c r="A81" s="12">
        <v>69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2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3"/>
        <v>-22.5</v>
      </c>
      <c r="AG81" s="9"/>
      <c r="AH81" s="9"/>
      <c r="AI81" s="9"/>
      <c r="AJ81" s="9"/>
    </row>
    <row r="82" spans="1:36" ht="20.399999999999999" customHeight="1" x14ac:dyDescent="0.3">
      <c r="A82" s="12">
        <v>70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2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3"/>
        <v>-22.5</v>
      </c>
      <c r="AG82" s="9"/>
      <c r="AH82" s="9"/>
      <c r="AI82" s="9"/>
      <c r="AJ82" s="9"/>
    </row>
    <row r="83" spans="1:36" ht="20.399999999999999" customHeight="1" x14ac:dyDescent="0.3">
      <c r="A83" s="12">
        <v>71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2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3"/>
        <v>-22.5</v>
      </c>
      <c r="AG83" s="9"/>
      <c r="AH83" s="9"/>
      <c r="AI83" s="9"/>
      <c r="AJ83" s="9"/>
    </row>
    <row r="84" spans="1:36" ht="20.399999999999999" customHeight="1" x14ac:dyDescent="0.3">
      <c r="A84" s="12">
        <v>72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2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3"/>
        <v>-22.5</v>
      </c>
      <c r="AG84" s="9"/>
      <c r="AH84" s="9"/>
      <c r="AI84" s="9"/>
      <c r="AJ84" s="9"/>
    </row>
    <row r="85" spans="1:36" ht="20.399999999999999" customHeight="1" x14ac:dyDescent="0.3">
      <c r="A85" s="12">
        <v>73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2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3"/>
        <v>-22.5</v>
      </c>
      <c r="AG85" s="9"/>
      <c r="AH85" s="9"/>
      <c r="AI85" s="9"/>
      <c r="AJ85" s="9"/>
    </row>
    <row r="86" spans="1:36" ht="20.399999999999999" customHeight="1" x14ac:dyDescent="0.3">
      <c r="A86" s="12">
        <v>74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2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3"/>
        <v>-22.5</v>
      </c>
      <c r="AG86" s="9"/>
      <c r="AH86" s="9"/>
      <c r="AI86" s="9"/>
      <c r="AJ86" s="9"/>
    </row>
    <row r="87" spans="1:36" ht="20.399999999999999" customHeight="1" x14ac:dyDescent="0.3">
      <c r="A87" s="12">
        <v>75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2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3"/>
        <v>-22.5</v>
      </c>
      <c r="AG87" s="9"/>
      <c r="AH87" s="9"/>
      <c r="AI87" s="9"/>
      <c r="AJ87" s="9"/>
    </row>
    <row r="88" spans="1:36" ht="20.399999999999999" customHeight="1" x14ac:dyDescent="0.3">
      <c r="A88" s="12">
        <v>76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2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3"/>
        <v>-22.5</v>
      </c>
      <c r="AG88" s="9"/>
      <c r="AH88" s="9"/>
      <c r="AI88" s="9"/>
      <c r="AJ88" s="9"/>
    </row>
    <row r="89" spans="1:36" ht="20.399999999999999" customHeight="1" x14ac:dyDescent="0.3">
      <c r="A89" s="12">
        <v>77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2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3"/>
        <v>-22.5</v>
      </c>
      <c r="AG89" s="9"/>
      <c r="AH89" s="9"/>
      <c r="AI89" s="9"/>
      <c r="AJ89" s="9"/>
    </row>
    <row r="90" spans="1:36" ht="20.399999999999999" customHeight="1" x14ac:dyDescent="0.3">
      <c r="A90" s="12">
        <v>78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2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3"/>
        <v>-22.5</v>
      </c>
      <c r="AG90" s="9"/>
      <c r="AH90" s="9"/>
      <c r="AI90" s="9"/>
      <c r="AJ90" s="9"/>
    </row>
    <row r="91" spans="1:36" ht="20.399999999999999" customHeight="1" x14ac:dyDescent="0.3">
      <c r="A91" s="12">
        <v>79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2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3"/>
        <v>-22.5</v>
      </c>
      <c r="AG91" s="9"/>
      <c r="AH91" s="9"/>
      <c r="AI91" s="9"/>
      <c r="AJ91" s="9"/>
    </row>
    <row r="92" spans="1:36" ht="20.399999999999999" customHeight="1" x14ac:dyDescent="0.3">
      <c r="A92" s="12">
        <v>80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2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3"/>
        <v>-22.5</v>
      </c>
      <c r="AG92" s="9"/>
      <c r="AH92" s="9"/>
      <c r="AI92" s="9"/>
      <c r="AJ92" s="9"/>
    </row>
    <row r="93" spans="1:36" ht="20.399999999999999" customHeight="1" x14ac:dyDescent="0.3">
      <c r="A93" s="12">
        <v>81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2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3"/>
        <v>-22.5</v>
      </c>
      <c r="AG93" s="9"/>
      <c r="AH93" s="9"/>
      <c r="AI93" s="9"/>
      <c r="AJ93" s="9"/>
    </row>
    <row r="94" spans="1:36" ht="20.399999999999999" customHeight="1" x14ac:dyDescent="0.3">
      <c r="A94" s="12">
        <v>82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2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3"/>
        <v>-22.5</v>
      </c>
      <c r="AG94" s="9"/>
      <c r="AH94" s="9"/>
      <c r="AI94" s="9"/>
      <c r="AJ94" s="9"/>
    </row>
    <row r="95" spans="1:36" ht="20.399999999999999" customHeight="1" x14ac:dyDescent="0.3">
      <c r="A95" s="12">
        <v>83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2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3"/>
        <v>-22.5</v>
      </c>
      <c r="AG95" s="9"/>
      <c r="AH95" s="9"/>
      <c r="AI95" s="9"/>
      <c r="AJ95" s="9"/>
    </row>
    <row r="96" spans="1:36" ht="20.399999999999999" customHeight="1" x14ac:dyDescent="0.3">
      <c r="A96" s="12">
        <v>84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2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3"/>
        <v>-22.5</v>
      </c>
      <c r="AG96" s="9"/>
      <c r="AH96" s="9"/>
      <c r="AI96" s="9"/>
      <c r="AJ96" s="9"/>
    </row>
    <row r="97" spans="1:36" ht="20.399999999999999" customHeight="1" x14ac:dyDescent="0.3">
      <c r="A97" s="12">
        <v>85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2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3"/>
        <v>-22.5</v>
      </c>
      <c r="AG97" s="9"/>
      <c r="AH97" s="9"/>
      <c r="AI97" s="9"/>
      <c r="AJ97" s="9"/>
    </row>
    <row r="98" spans="1:36" ht="20.399999999999999" customHeight="1" x14ac:dyDescent="0.3">
      <c r="A98" s="12">
        <v>86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2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3"/>
        <v>-22.5</v>
      </c>
      <c r="AG98" s="9"/>
      <c r="AH98" s="9"/>
      <c r="AI98" s="9"/>
      <c r="AJ98" s="9"/>
    </row>
    <row r="99" spans="1:36" ht="20.399999999999999" customHeight="1" x14ac:dyDescent="0.3">
      <c r="A99" s="12">
        <v>87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2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3"/>
        <v>-22.5</v>
      </c>
      <c r="AG99" s="9"/>
      <c r="AH99" s="9"/>
      <c r="AI99" s="9"/>
      <c r="AJ99" s="9"/>
    </row>
    <row r="100" spans="1:36" ht="20.399999999999999" customHeight="1" x14ac:dyDescent="0.3">
      <c r="A100" s="12">
        <v>88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2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3"/>
        <v>-22.5</v>
      </c>
      <c r="AG100" s="9"/>
      <c r="AH100" s="9"/>
      <c r="AI100" s="9"/>
      <c r="AJ100" s="9"/>
    </row>
    <row r="101" spans="1:36" ht="20.399999999999999" customHeight="1" x14ac:dyDescent="0.3">
      <c r="A101" s="12">
        <v>89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2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3"/>
        <v>-22.5</v>
      </c>
      <c r="AG101" s="9"/>
      <c r="AH101" s="9"/>
      <c r="AI101" s="9"/>
      <c r="AJ101" s="9"/>
    </row>
    <row r="102" spans="1:36" ht="20.399999999999999" customHeight="1" x14ac:dyDescent="0.3">
      <c r="A102" s="12">
        <v>90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2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3"/>
        <v>-22.5</v>
      </c>
      <c r="AG102" s="9"/>
      <c r="AH102" s="9"/>
      <c r="AI102" s="9"/>
      <c r="AJ102" s="9"/>
    </row>
    <row r="103" spans="1:36" ht="20.399999999999999" customHeight="1" x14ac:dyDescent="0.3">
      <c r="A103" s="12">
        <v>91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2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3"/>
        <v>-22.5</v>
      </c>
      <c r="AG103" s="9"/>
      <c r="AH103" s="9"/>
      <c r="AI103" s="9"/>
      <c r="AJ103" s="9"/>
    </row>
    <row r="104" spans="1:36" ht="20.399999999999999" customHeight="1" x14ac:dyDescent="0.3">
      <c r="A104" s="12">
        <v>92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2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3"/>
        <v>-22.5</v>
      </c>
      <c r="AG104" s="9"/>
      <c r="AH104" s="9"/>
      <c r="AI104" s="9"/>
      <c r="AJ104" s="9"/>
    </row>
    <row r="105" spans="1:36" ht="20.399999999999999" customHeight="1" x14ac:dyDescent="0.3">
      <c r="A105" s="12">
        <v>93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2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3"/>
        <v>-22.5</v>
      </c>
      <c r="AG105" s="9"/>
      <c r="AH105" s="9"/>
      <c r="AI105" s="9"/>
      <c r="AJ105" s="9"/>
    </row>
    <row r="106" spans="1:36" ht="20.399999999999999" customHeight="1" x14ac:dyDescent="0.3">
      <c r="A106" s="12">
        <v>94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2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3"/>
        <v>-22.5</v>
      </c>
      <c r="AG106" s="9"/>
      <c r="AH106" s="9"/>
      <c r="AI106" s="9"/>
      <c r="AJ106" s="9"/>
    </row>
    <row r="107" spans="1:36" ht="20.399999999999999" customHeight="1" x14ac:dyDescent="0.3">
      <c r="A107" s="12">
        <v>95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2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3"/>
        <v>-22.5</v>
      </c>
      <c r="AG107" s="9"/>
      <c r="AH107" s="9"/>
      <c r="AI107" s="9"/>
      <c r="AJ107" s="9"/>
    </row>
    <row r="108" spans="1:36" ht="20.399999999999999" customHeight="1" x14ac:dyDescent="0.3">
      <c r="A108" s="12">
        <v>96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2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3"/>
        <v>-22.5</v>
      </c>
      <c r="AG108" s="9"/>
      <c r="AH108" s="9"/>
      <c r="AI108" s="9"/>
      <c r="AJ108" s="9"/>
    </row>
    <row r="109" spans="1:36" ht="20.399999999999999" customHeight="1" x14ac:dyDescent="0.3">
      <c r="A109" s="12">
        <v>97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ref="P109:P172" si="4">(O109-6)*3.75</f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3"/>
        <v>-22.5</v>
      </c>
      <c r="AG109" s="9"/>
      <c r="AH109" s="9"/>
      <c r="AI109" s="9"/>
      <c r="AJ109" s="9"/>
    </row>
    <row r="110" spans="1:36" ht="20.399999999999999" customHeight="1" x14ac:dyDescent="0.3">
      <c r="A110" s="12">
        <v>98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4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3"/>
        <v>-22.5</v>
      </c>
      <c r="AG110" s="9"/>
      <c r="AH110" s="9"/>
      <c r="AI110" s="9"/>
      <c r="AJ110" s="9"/>
    </row>
    <row r="111" spans="1:36" ht="20.399999999999999" customHeight="1" x14ac:dyDescent="0.3">
      <c r="A111" s="12">
        <v>99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4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3"/>
        <v>-22.5</v>
      </c>
      <c r="AG111" s="9"/>
      <c r="AH111" s="9"/>
      <c r="AI111" s="9"/>
      <c r="AJ111" s="9"/>
    </row>
    <row r="112" spans="1:36" ht="20.399999999999999" customHeight="1" x14ac:dyDescent="0.3">
      <c r="A112" s="12">
        <v>100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4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3"/>
        <v>-22.5</v>
      </c>
      <c r="AG112" s="9"/>
      <c r="AH112" s="9"/>
      <c r="AI112" s="9"/>
      <c r="AJ112" s="9"/>
    </row>
    <row r="113" spans="1:36" ht="20.399999999999999" customHeight="1" x14ac:dyDescent="0.3">
      <c r="A113" s="12">
        <v>101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4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3"/>
        <v>-22.5</v>
      </c>
      <c r="AG113" s="9"/>
      <c r="AH113" s="9"/>
      <c r="AI113" s="9"/>
      <c r="AJ113" s="9"/>
    </row>
    <row r="114" spans="1:36" ht="20.399999999999999" customHeight="1" x14ac:dyDescent="0.3">
      <c r="A114" s="12">
        <v>102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4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3"/>
        <v>-22.5</v>
      </c>
      <c r="AG114" s="9"/>
      <c r="AH114" s="9"/>
      <c r="AI114" s="9"/>
      <c r="AJ114" s="9"/>
    </row>
    <row r="115" spans="1:36" ht="20.399999999999999" customHeight="1" x14ac:dyDescent="0.3">
      <c r="A115" s="12">
        <v>103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4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3"/>
        <v>-22.5</v>
      </c>
      <c r="AG115" s="9"/>
      <c r="AH115" s="9"/>
      <c r="AI115" s="9"/>
      <c r="AJ115" s="9"/>
    </row>
    <row r="116" spans="1:36" ht="20.399999999999999" customHeight="1" x14ac:dyDescent="0.3">
      <c r="A116" s="12">
        <v>104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4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3"/>
        <v>-22.5</v>
      </c>
      <c r="AG116" s="9"/>
      <c r="AH116" s="9"/>
      <c r="AI116" s="9"/>
      <c r="AJ116" s="9"/>
    </row>
    <row r="117" spans="1:36" ht="20.399999999999999" customHeight="1" x14ac:dyDescent="0.3">
      <c r="A117" s="12">
        <v>105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4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3"/>
        <v>-22.5</v>
      </c>
      <c r="AG117" s="9"/>
      <c r="AH117" s="9"/>
      <c r="AI117" s="9"/>
      <c r="AJ117" s="9"/>
    </row>
    <row r="118" spans="1:36" ht="20.399999999999999" customHeight="1" x14ac:dyDescent="0.3">
      <c r="A118" s="12">
        <v>106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4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3"/>
        <v>-22.5</v>
      </c>
      <c r="AG118" s="9"/>
      <c r="AH118" s="9"/>
      <c r="AI118" s="9"/>
      <c r="AJ118" s="9"/>
    </row>
    <row r="119" spans="1:36" ht="20.399999999999999" customHeight="1" x14ac:dyDescent="0.3">
      <c r="A119" s="12">
        <v>107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4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3"/>
        <v>-22.5</v>
      </c>
      <c r="AG119" s="9"/>
      <c r="AH119" s="9"/>
      <c r="AI119" s="9"/>
      <c r="AJ119" s="9"/>
    </row>
    <row r="120" spans="1:36" ht="20.399999999999999" customHeight="1" x14ac:dyDescent="0.3">
      <c r="A120" s="12">
        <v>108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4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3"/>
        <v>-22.5</v>
      </c>
      <c r="AG120" s="9"/>
      <c r="AH120" s="9"/>
      <c r="AI120" s="9"/>
      <c r="AJ120" s="9"/>
    </row>
    <row r="121" spans="1:36" ht="20.399999999999999" customHeight="1" x14ac:dyDescent="0.3">
      <c r="A121" s="12">
        <v>109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4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3"/>
        <v>-22.5</v>
      </c>
      <c r="AG121" s="9"/>
      <c r="AH121" s="9"/>
      <c r="AI121" s="9"/>
      <c r="AJ121" s="9"/>
    </row>
    <row r="122" spans="1:36" ht="20.399999999999999" customHeight="1" x14ac:dyDescent="0.3">
      <c r="A122" s="12">
        <v>110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4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3"/>
        <v>-22.5</v>
      </c>
      <c r="AG122" s="9"/>
      <c r="AH122" s="9"/>
      <c r="AI122" s="9"/>
      <c r="AJ122" s="9"/>
    </row>
    <row r="123" spans="1:36" ht="20.399999999999999" customHeight="1" x14ac:dyDescent="0.3">
      <c r="A123" s="12">
        <v>111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4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3"/>
        <v>-22.5</v>
      </c>
      <c r="AG123" s="9"/>
      <c r="AH123" s="9"/>
      <c r="AI123" s="9"/>
      <c r="AJ123" s="9"/>
    </row>
    <row r="124" spans="1:36" ht="20.399999999999999" customHeight="1" x14ac:dyDescent="0.3">
      <c r="A124" s="12">
        <v>112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4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3"/>
        <v>-22.5</v>
      </c>
      <c r="AG124" s="9"/>
      <c r="AH124" s="9"/>
      <c r="AI124" s="9"/>
      <c r="AJ124" s="9"/>
    </row>
    <row r="125" spans="1:36" ht="20.399999999999999" customHeight="1" x14ac:dyDescent="0.3">
      <c r="A125" s="12">
        <v>113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4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3"/>
        <v>-22.5</v>
      </c>
      <c r="AG125" s="9"/>
      <c r="AH125" s="9"/>
      <c r="AI125" s="9"/>
      <c r="AJ125" s="9"/>
    </row>
    <row r="126" spans="1:36" ht="20.399999999999999" customHeight="1" x14ac:dyDescent="0.3">
      <c r="A126" s="12">
        <v>114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4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3"/>
        <v>-22.5</v>
      </c>
      <c r="AG126" s="9"/>
      <c r="AH126" s="9"/>
      <c r="AI126" s="9"/>
      <c r="AJ126" s="9"/>
    </row>
    <row r="127" spans="1:36" ht="20.399999999999999" customHeight="1" x14ac:dyDescent="0.3">
      <c r="A127" s="12">
        <v>115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4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3"/>
        <v>-22.5</v>
      </c>
      <c r="AG127" s="9"/>
      <c r="AH127" s="9"/>
      <c r="AI127" s="9"/>
      <c r="AJ127" s="9"/>
    </row>
    <row r="128" spans="1:36" ht="20.399999999999999" customHeight="1" x14ac:dyDescent="0.3">
      <c r="A128" s="12">
        <v>116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4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3"/>
        <v>-22.5</v>
      </c>
      <c r="AG128" s="9"/>
      <c r="AH128" s="9"/>
      <c r="AI128" s="9"/>
      <c r="AJ128" s="9"/>
    </row>
    <row r="129" spans="1:36" ht="20.399999999999999" customHeight="1" x14ac:dyDescent="0.3">
      <c r="A129" s="12">
        <v>117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4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3"/>
        <v>-22.5</v>
      </c>
      <c r="AG129" s="9"/>
      <c r="AH129" s="9"/>
      <c r="AI129" s="9"/>
      <c r="AJ129" s="9"/>
    </row>
    <row r="130" spans="1:36" ht="20.399999999999999" customHeight="1" x14ac:dyDescent="0.3">
      <c r="A130" s="12">
        <v>118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4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3"/>
        <v>-22.5</v>
      </c>
      <c r="AG130" s="9"/>
      <c r="AH130" s="9"/>
      <c r="AI130" s="9"/>
      <c r="AJ130" s="9"/>
    </row>
    <row r="131" spans="1:36" ht="20.399999999999999" customHeight="1" x14ac:dyDescent="0.3">
      <c r="A131" s="12">
        <v>119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4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3"/>
        <v>-22.5</v>
      </c>
      <c r="AG131" s="9"/>
      <c r="AH131" s="9"/>
      <c r="AI131" s="9"/>
      <c r="AJ131" s="9"/>
    </row>
    <row r="132" spans="1:36" ht="20.399999999999999" customHeight="1" x14ac:dyDescent="0.3">
      <c r="A132" s="12">
        <v>120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4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3"/>
        <v>-22.5</v>
      </c>
      <c r="AG132" s="9"/>
      <c r="AH132" s="9"/>
      <c r="AI132" s="9"/>
      <c r="AJ132" s="9"/>
    </row>
    <row r="133" spans="1:36" ht="20.399999999999999" customHeight="1" x14ac:dyDescent="0.3">
      <c r="A133" s="12">
        <v>121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4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3"/>
        <v>-22.5</v>
      </c>
      <c r="AG133" s="9"/>
      <c r="AH133" s="9"/>
      <c r="AI133" s="9"/>
      <c r="AJ133" s="9"/>
    </row>
    <row r="134" spans="1:36" ht="20.399999999999999" customHeight="1" x14ac:dyDescent="0.3">
      <c r="A134" s="12">
        <v>122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4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3"/>
        <v>-22.5</v>
      </c>
      <c r="AG134" s="9"/>
      <c r="AH134" s="9"/>
      <c r="AI134" s="9"/>
      <c r="AJ134" s="9"/>
    </row>
    <row r="135" spans="1:36" ht="20.399999999999999" customHeight="1" x14ac:dyDescent="0.3">
      <c r="A135" s="12">
        <v>123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4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3"/>
        <v>-22.5</v>
      </c>
      <c r="AG135" s="9"/>
      <c r="AH135" s="9"/>
      <c r="AI135" s="9"/>
      <c r="AJ135" s="9"/>
    </row>
    <row r="136" spans="1:36" ht="20.399999999999999" customHeight="1" x14ac:dyDescent="0.3">
      <c r="A136" s="12">
        <v>124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4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3"/>
        <v>-22.5</v>
      </c>
      <c r="AG136" s="9"/>
      <c r="AH136" s="9"/>
      <c r="AI136" s="9"/>
      <c r="AJ136" s="9"/>
    </row>
    <row r="137" spans="1:36" ht="20.399999999999999" customHeight="1" x14ac:dyDescent="0.3">
      <c r="A137" s="12">
        <v>125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4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3"/>
        <v>-22.5</v>
      </c>
      <c r="AG137" s="9"/>
      <c r="AH137" s="9"/>
      <c r="AI137" s="9"/>
      <c r="AJ137" s="9"/>
    </row>
    <row r="138" spans="1:36" ht="20.399999999999999" customHeight="1" x14ac:dyDescent="0.3">
      <c r="A138" s="12">
        <v>126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4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3"/>
        <v>-22.5</v>
      </c>
      <c r="AG138" s="9"/>
      <c r="AH138" s="9"/>
      <c r="AI138" s="9"/>
      <c r="AJ138" s="9"/>
    </row>
    <row r="139" spans="1:36" ht="20.399999999999999" customHeight="1" x14ac:dyDescent="0.3">
      <c r="A139" s="12">
        <v>127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4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3"/>
        <v>-22.5</v>
      </c>
      <c r="AG139" s="9"/>
      <c r="AH139" s="9"/>
      <c r="AI139" s="9"/>
      <c r="AJ139" s="9"/>
    </row>
    <row r="140" spans="1:36" ht="20.399999999999999" customHeight="1" x14ac:dyDescent="0.3">
      <c r="A140" s="12">
        <v>128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4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3"/>
        <v>-22.5</v>
      </c>
      <c r="AG140" s="9"/>
      <c r="AH140" s="9"/>
      <c r="AI140" s="9"/>
      <c r="AJ140" s="9"/>
    </row>
    <row r="141" spans="1:36" ht="20.399999999999999" customHeight="1" x14ac:dyDescent="0.3">
      <c r="A141" s="12">
        <v>129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4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3"/>
        <v>-22.5</v>
      </c>
      <c r="AG141" s="9"/>
      <c r="AH141" s="9"/>
      <c r="AI141" s="9"/>
      <c r="AJ141" s="9"/>
    </row>
    <row r="142" spans="1:36" ht="20.399999999999999" customHeight="1" x14ac:dyDescent="0.3">
      <c r="A142" s="12">
        <v>130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4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ref="AF142:AF205" si="5">P142+Y142+AA142+AC142</f>
        <v>-22.5</v>
      </c>
      <c r="AG142" s="9"/>
      <c r="AH142" s="9"/>
      <c r="AI142" s="9"/>
      <c r="AJ142" s="9"/>
    </row>
    <row r="143" spans="1:36" ht="20.399999999999999" customHeight="1" x14ac:dyDescent="0.3">
      <c r="A143" s="12">
        <v>131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4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si="5"/>
        <v>-22.5</v>
      </c>
      <c r="AG143" s="9"/>
      <c r="AH143" s="9"/>
      <c r="AI143" s="9"/>
      <c r="AJ143" s="9"/>
    </row>
    <row r="144" spans="1:36" ht="20.399999999999999" customHeight="1" x14ac:dyDescent="0.3">
      <c r="A144" s="12">
        <v>132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4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5"/>
        <v>-22.5</v>
      </c>
      <c r="AG144" s="9"/>
      <c r="AH144" s="9"/>
      <c r="AI144" s="9"/>
      <c r="AJ144" s="9"/>
    </row>
    <row r="145" spans="1:36" ht="20.399999999999999" customHeight="1" x14ac:dyDescent="0.3">
      <c r="A145" s="12">
        <v>133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4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5"/>
        <v>-22.5</v>
      </c>
      <c r="AG145" s="9"/>
      <c r="AH145" s="9"/>
      <c r="AI145" s="9"/>
      <c r="AJ145" s="9"/>
    </row>
    <row r="146" spans="1:36" ht="20.399999999999999" customHeight="1" x14ac:dyDescent="0.3">
      <c r="A146" s="12">
        <v>134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4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5"/>
        <v>-22.5</v>
      </c>
      <c r="AG146" s="9"/>
      <c r="AH146" s="9"/>
      <c r="AI146" s="9"/>
      <c r="AJ146" s="9"/>
    </row>
    <row r="147" spans="1:36" ht="20.399999999999999" customHeight="1" x14ac:dyDescent="0.3">
      <c r="A147" s="12">
        <v>135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4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5"/>
        <v>-22.5</v>
      </c>
      <c r="AG147" s="9"/>
      <c r="AH147" s="9"/>
      <c r="AI147" s="9"/>
      <c r="AJ147" s="9"/>
    </row>
    <row r="148" spans="1:36" ht="20.399999999999999" customHeight="1" x14ac:dyDescent="0.3">
      <c r="A148" s="12">
        <v>136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4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5"/>
        <v>-22.5</v>
      </c>
      <c r="AG148" s="9"/>
      <c r="AH148" s="9"/>
      <c r="AI148" s="9"/>
      <c r="AJ148" s="9"/>
    </row>
    <row r="149" spans="1:36" ht="20.399999999999999" customHeight="1" x14ac:dyDescent="0.3">
      <c r="A149" s="12">
        <v>137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4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5"/>
        <v>-22.5</v>
      </c>
      <c r="AG149" s="9"/>
      <c r="AH149" s="9"/>
      <c r="AI149" s="9"/>
      <c r="AJ149" s="9"/>
    </row>
    <row r="150" spans="1:36" ht="20.399999999999999" customHeight="1" x14ac:dyDescent="0.3">
      <c r="A150" s="12">
        <v>138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4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5"/>
        <v>-22.5</v>
      </c>
      <c r="AG150" s="9"/>
      <c r="AH150" s="9"/>
      <c r="AI150" s="9"/>
      <c r="AJ150" s="9"/>
    </row>
    <row r="151" spans="1:36" ht="20.399999999999999" customHeight="1" x14ac:dyDescent="0.3">
      <c r="A151" s="12">
        <v>139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4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5"/>
        <v>-22.5</v>
      </c>
      <c r="AG151" s="9"/>
      <c r="AH151" s="9"/>
      <c r="AI151" s="9"/>
      <c r="AJ151" s="9"/>
    </row>
    <row r="152" spans="1:36" ht="20.399999999999999" customHeight="1" x14ac:dyDescent="0.3">
      <c r="A152" s="12">
        <v>140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4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5"/>
        <v>-22.5</v>
      </c>
      <c r="AG152" s="9"/>
      <c r="AH152" s="9"/>
      <c r="AI152" s="9"/>
      <c r="AJ152" s="9"/>
    </row>
    <row r="153" spans="1:36" ht="20.399999999999999" customHeight="1" x14ac:dyDescent="0.3">
      <c r="A153" s="12">
        <v>141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4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5"/>
        <v>-22.5</v>
      </c>
      <c r="AG153" s="9"/>
      <c r="AH153" s="9"/>
      <c r="AI153" s="9"/>
      <c r="AJ153" s="9"/>
    </row>
    <row r="154" spans="1:36" ht="20.399999999999999" customHeight="1" x14ac:dyDescent="0.3">
      <c r="A154" s="12">
        <v>142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4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5"/>
        <v>-22.5</v>
      </c>
      <c r="AG154" s="9"/>
      <c r="AH154" s="9"/>
      <c r="AI154" s="9"/>
      <c r="AJ154" s="9"/>
    </row>
    <row r="155" spans="1:36" ht="20.399999999999999" customHeight="1" x14ac:dyDescent="0.3">
      <c r="A155" s="12">
        <v>143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4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5"/>
        <v>-22.5</v>
      </c>
      <c r="AG155" s="9"/>
      <c r="AH155" s="9"/>
      <c r="AI155" s="9"/>
      <c r="AJ155" s="9"/>
    </row>
    <row r="156" spans="1:36" ht="20.399999999999999" customHeight="1" x14ac:dyDescent="0.3">
      <c r="A156" s="12">
        <v>144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4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5"/>
        <v>-22.5</v>
      </c>
      <c r="AG156" s="9"/>
      <c r="AH156" s="9"/>
      <c r="AI156" s="9"/>
      <c r="AJ156" s="9"/>
    </row>
    <row r="157" spans="1:36" ht="20.399999999999999" customHeight="1" x14ac:dyDescent="0.3">
      <c r="A157" s="12">
        <v>145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4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5"/>
        <v>-22.5</v>
      </c>
      <c r="AG157" s="9"/>
      <c r="AH157" s="9"/>
      <c r="AI157" s="9"/>
      <c r="AJ157" s="9"/>
    </row>
    <row r="158" spans="1:36" ht="20.399999999999999" customHeight="1" x14ac:dyDescent="0.3">
      <c r="A158" s="12">
        <v>146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4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5"/>
        <v>-22.5</v>
      </c>
      <c r="AG158" s="9"/>
      <c r="AH158" s="9"/>
      <c r="AI158" s="9"/>
      <c r="AJ158" s="9"/>
    </row>
    <row r="159" spans="1:36" ht="20.399999999999999" customHeight="1" x14ac:dyDescent="0.3">
      <c r="A159" s="12">
        <v>147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4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5"/>
        <v>-22.5</v>
      </c>
      <c r="AG159" s="9"/>
      <c r="AH159" s="9"/>
      <c r="AI159" s="9"/>
      <c r="AJ159" s="9"/>
    </row>
    <row r="160" spans="1:36" ht="20.399999999999999" customHeight="1" x14ac:dyDescent="0.3">
      <c r="A160" s="12">
        <v>148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4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5"/>
        <v>-22.5</v>
      </c>
      <c r="AG160" s="9"/>
      <c r="AH160" s="9"/>
      <c r="AI160" s="9"/>
      <c r="AJ160" s="9"/>
    </row>
    <row r="161" spans="1:36" ht="20.399999999999999" customHeight="1" x14ac:dyDescent="0.3">
      <c r="A161" s="12">
        <v>149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4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5"/>
        <v>-22.5</v>
      </c>
      <c r="AG161" s="9"/>
      <c r="AH161" s="9"/>
      <c r="AI161" s="9"/>
      <c r="AJ161" s="9"/>
    </row>
    <row r="162" spans="1:36" ht="20.399999999999999" customHeight="1" x14ac:dyDescent="0.3">
      <c r="A162" s="12">
        <v>150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4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5"/>
        <v>-22.5</v>
      </c>
      <c r="AG162" s="9"/>
      <c r="AH162" s="9"/>
      <c r="AI162" s="9"/>
      <c r="AJ162" s="9"/>
    </row>
    <row r="163" spans="1:36" ht="20.399999999999999" customHeight="1" x14ac:dyDescent="0.3">
      <c r="A163" s="12">
        <v>151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4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5"/>
        <v>-22.5</v>
      </c>
      <c r="AG163" s="9"/>
      <c r="AH163" s="9"/>
      <c r="AI163" s="9"/>
      <c r="AJ163" s="9"/>
    </row>
    <row r="164" spans="1:36" ht="20.399999999999999" customHeight="1" x14ac:dyDescent="0.3">
      <c r="A164" s="12">
        <v>152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4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5"/>
        <v>-22.5</v>
      </c>
      <c r="AG164" s="9"/>
      <c r="AH164" s="9"/>
      <c r="AI164" s="9"/>
      <c r="AJ164" s="9"/>
    </row>
    <row r="165" spans="1:36" ht="20.399999999999999" customHeight="1" x14ac:dyDescent="0.3">
      <c r="A165" s="12">
        <v>153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4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5"/>
        <v>-22.5</v>
      </c>
      <c r="AG165" s="9"/>
      <c r="AH165" s="9"/>
      <c r="AI165" s="9"/>
      <c r="AJ165" s="9"/>
    </row>
    <row r="166" spans="1:36" ht="20.399999999999999" customHeight="1" x14ac:dyDescent="0.3">
      <c r="A166" s="12">
        <v>154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4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5"/>
        <v>-22.5</v>
      </c>
      <c r="AG166" s="9"/>
      <c r="AH166" s="9"/>
      <c r="AI166" s="9"/>
      <c r="AJ166" s="9"/>
    </row>
    <row r="167" spans="1:36" ht="20.399999999999999" customHeight="1" x14ac:dyDescent="0.3">
      <c r="A167" s="12">
        <v>155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4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5"/>
        <v>-22.5</v>
      </c>
      <c r="AG167" s="9"/>
      <c r="AH167" s="9"/>
      <c r="AI167" s="9"/>
      <c r="AJ167" s="9"/>
    </row>
    <row r="168" spans="1:36" ht="20.399999999999999" customHeight="1" x14ac:dyDescent="0.3">
      <c r="A168" s="12">
        <v>156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4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5"/>
        <v>-22.5</v>
      </c>
      <c r="AG168" s="9"/>
      <c r="AH168" s="9"/>
      <c r="AI168" s="9"/>
      <c r="AJ168" s="9"/>
    </row>
    <row r="169" spans="1:36" ht="20.399999999999999" customHeight="1" x14ac:dyDescent="0.3">
      <c r="A169" s="12">
        <v>157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4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5"/>
        <v>-22.5</v>
      </c>
      <c r="AG169" s="9"/>
      <c r="AH169" s="9"/>
      <c r="AI169" s="9"/>
      <c r="AJ169" s="9"/>
    </row>
    <row r="170" spans="1:36" ht="20.399999999999999" customHeight="1" x14ac:dyDescent="0.3">
      <c r="A170" s="12">
        <v>158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4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5"/>
        <v>-22.5</v>
      </c>
      <c r="AG170" s="9"/>
      <c r="AH170" s="9"/>
      <c r="AI170" s="9"/>
      <c r="AJ170" s="9"/>
    </row>
    <row r="171" spans="1:36" ht="20.399999999999999" customHeight="1" x14ac:dyDescent="0.3">
      <c r="A171" s="12">
        <v>159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4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5"/>
        <v>-22.5</v>
      </c>
      <c r="AG171" s="9"/>
      <c r="AH171" s="9"/>
      <c r="AI171" s="9"/>
      <c r="AJ171" s="9"/>
    </row>
    <row r="172" spans="1:36" ht="20.399999999999999" customHeight="1" x14ac:dyDescent="0.3">
      <c r="A172" s="12">
        <v>160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4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5"/>
        <v>-22.5</v>
      </c>
      <c r="AG172" s="9"/>
      <c r="AH172" s="9"/>
      <c r="AI172" s="9"/>
      <c r="AJ172" s="9"/>
    </row>
    <row r="173" spans="1:36" ht="20.399999999999999" customHeight="1" x14ac:dyDescent="0.3">
      <c r="A173" s="12">
        <v>161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ref="P173:P236" si="6">(O173-6)*3.75</f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5"/>
        <v>-22.5</v>
      </c>
      <c r="AG173" s="9"/>
      <c r="AH173" s="9"/>
      <c r="AI173" s="9"/>
      <c r="AJ173" s="9"/>
    </row>
    <row r="174" spans="1:36" ht="20.399999999999999" customHeight="1" x14ac:dyDescent="0.3">
      <c r="A174" s="12">
        <v>162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6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5"/>
        <v>-22.5</v>
      </c>
      <c r="AG174" s="9"/>
      <c r="AH174" s="9"/>
      <c r="AI174" s="9"/>
      <c r="AJ174" s="9"/>
    </row>
    <row r="175" spans="1:36" ht="20.399999999999999" customHeight="1" x14ac:dyDescent="0.3">
      <c r="A175" s="12">
        <v>163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6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5"/>
        <v>-22.5</v>
      </c>
      <c r="AG175" s="9"/>
      <c r="AH175" s="9"/>
      <c r="AI175" s="9"/>
      <c r="AJ175" s="9"/>
    </row>
    <row r="176" spans="1:36" ht="20.399999999999999" customHeight="1" x14ac:dyDescent="0.3">
      <c r="A176" s="12">
        <v>164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6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5"/>
        <v>-22.5</v>
      </c>
      <c r="AG176" s="9"/>
      <c r="AH176" s="9"/>
      <c r="AI176" s="9"/>
      <c r="AJ176" s="9"/>
    </row>
    <row r="177" spans="1:36" ht="20.399999999999999" customHeight="1" x14ac:dyDescent="0.3">
      <c r="A177" s="12">
        <v>165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6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5"/>
        <v>-22.5</v>
      </c>
      <c r="AG177" s="9"/>
      <c r="AH177" s="9"/>
      <c r="AI177" s="9"/>
      <c r="AJ177" s="9"/>
    </row>
    <row r="178" spans="1:36" ht="20.399999999999999" customHeight="1" x14ac:dyDescent="0.3">
      <c r="A178" s="12">
        <v>166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6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5"/>
        <v>-22.5</v>
      </c>
      <c r="AG178" s="9"/>
      <c r="AH178" s="9"/>
      <c r="AI178" s="9"/>
      <c r="AJ178" s="9"/>
    </row>
    <row r="179" spans="1:36" ht="20.399999999999999" customHeight="1" x14ac:dyDescent="0.3">
      <c r="A179" s="12">
        <v>167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6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5"/>
        <v>-22.5</v>
      </c>
      <c r="AG179" s="9"/>
      <c r="AH179" s="9"/>
      <c r="AI179" s="9"/>
      <c r="AJ179" s="9"/>
    </row>
    <row r="180" spans="1:36" ht="20.399999999999999" customHeight="1" x14ac:dyDescent="0.3">
      <c r="A180" s="12">
        <v>168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6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5"/>
        <v>-22.5</v>
      </c>
      <c r="AG180" s="9"/>
      <c r="AH180" s="9"/>
      <c r="AI180" s="9"/>
      <c r="AJ180" s="9"/>
    </row>
    <row r="181" spans="1:36" ht="20.399999999999999" customHeight="1" x14ac:dyDescent="0.3">
      <c r="A181" s="12">
        <v>169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6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5"/>
        <v>-22.5</v>
      </c>
      <c r="AG181" s="9"/>
      <c r="AH181" s="9"/>
      <c r="AI181" s="9"/>
      <c r="AJ181" s="9"/>
    </row>
    <row r="182" spans="1:36" ht="20.399999999999999" customHeight="1" x14ac:dyDescent="0.3">
      <c r="A182" s="12">
        <v>170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6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5"/>
        <v>-22.5</v>
      </c>
      <c r="AG182" s="9"/>
      <c r="AH182" s="9"/>
      <c r="AI182" s="9"/>
      <c r="AJ182" s="9"/>
    </row>
    <row r="183" spans="1:36" ht="20.399999999999999" customHeight="1" x14ac:dyDescent="0.3">
      <c r="A183" s="12">
        <v>171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6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5"/>
        <v>-22.5</v>
      </c>
      <c r="AG183" s="9"/>
      <c r="AH183" s="9"/>
      <c r="AI183" s="9"/>
      <c r="AJ183" s="9"/>
    </row>
    <row r="184" spans="1:36" ht="20.399999999999999" customHeight="1" x14ac:dyDescent="0.3">
      <c r="A184" s="12">
        <v>172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6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5"/>
        <v>-22.5</v>
      </c>
      <c r="AG184" s="9"/>
      <c r="AH184" s="9"/>
      <c r="AI184" s="9"/>
      <c r="AJ184" s="9"/>
    </row>
    <row r="185" spans="1:36" ht="20.399999999999999" customHeight="1" x14ac:dyDescent="0.3">
      <c r="A185" s="12">
        <v>173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6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5"/>
        <v>-22.5</v>
      </c>
      <c r="AG185" s="9"/>
      <c r="AH185" s="9"/>
      <c r="AI185" s="9"/>
      <c r="AJ185" s="9"/>
    </row>
    <row r="186" spans="1:36" ht="20.399999999999999" customHeight="1" x14ac:dyDescent="0.3">
      <c r="A186" s="12">
        <v>174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6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5"/>
        <v>-22.5</v>
      </c>
      <c r="AG186" s="9"/>
      <c r="AH186" s="9"/>
      <c r="AI186" s="9"/>
      <c r="AJ186" s="9"/>
    </row>
    <row r="187" spans="1:36" ht="20.399999999999999" customHeight="1" x14ac:dyDescent="0.3">
      <c r="A187" s="12">
        <v>175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6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5"/>
        <v>-22.5</v>
      </c>
      <c r="AG187" s="9"/>
      <c r="AH187" s="9"/>
      <c r="AI187" s="9"/>
      <c r="AJ187" s="9"/>
    </row>
    <row r="188" spans="1:36" ht="20.399999999999999" customHeight="1" x14ac:dyDescent="0.3">
      <c r="A188" s="12">
        <v>176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6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5"/>
        <v>-22.5</v>
      </c>
      <c r="AG188" s="9"/>
      <c r="AH188" s="9"/>
      <c r="AI188" s="9"/>
      <c r="AJ188" s="9"/>
    </row>
    <row r="189" spans="1:36" ht="20.399999999999999" customHeight="1" x14ac:dyDescent="0.3">
      <c r="A189" s="12">
        <v>177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6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5"/>
        <v>-22.5</v>
      </c>
      <c r="AG189" s="9"/>
      <c r="AH189" s="9"/>
      <c r="AI189" s="9"/>
      <c r="AJ189" s="9"/>
    </row>
    <row r="190" spans="1:36" ht="20.399999999999999" customHeight="1" x14ac:dyDescent="0.3">
      <c r="A190" s="12">
        <v>178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6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5"/>
        <v>-22.5</v>
      </c>
      <c r="AG190" s="9"/>
      <c r="AH190" s="9"/>
      <c r="AI190" s="9"/>
      <c r="AJ190" s="9"/>
    </row>
    <row r="191" spans="1:36" ht="20.399999999999999" customHeight="1" x14ac:dyDescent="0.3">
      <c r="A191" s="12">
        <v>179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6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5"/>
        <v>-22.5</v>
      </c>
      <c r="AG191" s="9"/>
      <c r="AH191" s="9"/>
      <c r="AI191" s="9"/>
      <c r="AJ191" s="9"/>
    </row>
    <row r="192" spans="1:36" ht="20.399999999999999" customHeight="1" x14ac:dyDescent="0.3">
      <c r="A192" s="12">
        <v>180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6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5"/>
        <v>-22.5</v>
      </c>
      <c r="AG192" s="9"/>
      <c r="AH192" s="9"/>
      <c r="AI192" s="9"/>
      <c r="AJ192" s="9"/>
    </row>
    <row r="193" spans="1:36" ht="20.399999999999999" customHeight="1" x14ac:dyDescent="0.3">
      <c r="A193" s="12">
        <v>181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6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5"/>
        <v>-22.5</v>
      </c>
      <c r="AG193" s="9"/>
      <c r="AH193" s="9"/>
      <c r="AI193" s="9"/>
      <c r="AJ193" s="9"/>
    </row>
    <row r="194" spans="1:36" ht="20.399999999999999" customHeight="1" x14ac:dyDescent="0.3">
      <c r="A194" s="12">
        <v>182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6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5"/>
        <v>-22.5</v>
      </c>
      <c r="AG194" s="9"/>
      <c r="AH194" s="9"/>
      <c r="AI194" s="9"/>
      <c r="AJ194" s="9"/>
    </row>
    <row r="195" spans="1:36" ht="20.399999999999999" customHeight="1" x14ac:dyDescent="0.3">
      <c r="A195" s="12">
        <v>183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6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5"/>
        <v>-22.5</v>
      </c>
      <c r="AG195" s="9"/>
      <c r="AH195" s="9"/>
      <c r="AI195" s="9"/>
      <c r="AJ195" s="9"/>
    </row>
    <row r="196" spans="1:36" ht="20.399999999999999" customHeight="1" x14ac:dyDescent="0.3">
      <c r="A196" s="12">
        <v>184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6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5"/>
        <v>-22.5</v>
      </c>
      <c r="AG196" s="9"/>
      <c r="AH196" s="9"/>
      <c r="AI196" s="9"/>
      <c r="AJ196" s="9"/>
    </row>
    <row r="197" spans="1:36" ht="20.399999999999999" customHeight="1" x14ac:dyDescent="0.3">
      <c r="A197" s="12">
        <v>185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6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5"/>
        <v>-22.5</v>
      </c>
      <c r="AG197" s="9"/>
      <c r="AH197" s="9"/>
      <c r="AI197" s="9"/>
      <c r="AJ197" s="9"/>
    </row>
    <row r="198" spans="1:36" ht="20.399999999999999" customHeight="1" x14ac:dyDescent="0.3">
      <c r="A198" s="12">
        <v>186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6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5"/>
        <v>-22.5</v>
      </c>
      <c r="AG198" s="9"/>
      <c r="AH198" s="9"/>
      <c r="AI198" s="9"/>
      <c r="AJ198" s="9"/>
    </row>
    <row r="199" spans="1:36" ht="20.399999999999999" customHeight="1" x14ac:dyDescent="0.3">
      <c r="A199" s="12">
        <v>187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6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5"/>
        <v>-22.5</v>
      </c>
      <c r="AG199" s="9"/>
      <c r="AH199" s="9"/>
      <c r="AI199" s="9"/>
      <c r="AJ199" s="9"/>
    </row>
    <row r="200" spans="1:36" ht="20.399999999999999" customHeight="1" x14ac:dyDescent="0.3">
      <c r="A200" s="12">
        <v>188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6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5"/>
        <v>-22.5</v>
      </c>
      <c r="AG200" s="9"/>
      <c r="AH200" s="9"/>
      <c r="AI200" s="9"/>
      <c r="AJ200" s="9"/>
    </row>
    <row r="201" spans="1:36" ht="20.399999999999999" customHeight="1" x14ac:dyDescent="0.3">
      <c r="A201" s="12">
        <v>189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6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5"/>
        <v>-22.5</v>
      </c>
      <c r="AG201" s="9"/>
      <c r="AH201" s="9"/>
      <c r="AI201" s="9"/>
      <c r="AJ201" s="9"/>
    </row>
    <row r="202" spans="1:36" ht="20.399999999999999" customHeight="1" x14ac:dyDescent="0.3">
      <c r="A202" s="12">
        <v>190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6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5"/>
        <v>-22.5</v>
      </c>
      <c r="AG202" s="9"/>
      <c r="AH202" s="9"/>
      <c r="AI202" s="9"/>
      <c r="AJ202" s="9"/>
    </row>
    <row r="203" spans="1:36" ht="20.399999999999999" customHeight="1" x14ac:dyDescent="0.3">
      <c r="A203" s="12">
        <v>191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6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5"/>
        <v>-22.5</v>
      </c>
      <c r="AG203" s="9"/>
      <c r="AH203" s="9"/>
      <c r="AI203" s="9"/>
      <c r="AJ203" s="9"/>
    </row>
    <row r="204" spans="1:36" ht="20.399999999999999" customHeight="1" x14ac:dyDescent="0.3">
      <c r="A204" s="12">
        <v>192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6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5"/>
        <v>-22.5</v>
      </c>
      <c r="AG204" s="9"/>
      <c r="AH204" s="9"/>
      <c r="AI204" s="9"/>
      <c r="AJ204" s="9"/>
    </row>
    <row r="205" spans="1:36" ht="20.399999999999999" customHeight="1" x14ac:dyDescent="0.3">
      <c r="A205" s="12">
        <v>193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6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5"/>
        <v>-22.5</v>
      </c>
      <c r="AG205" s="9"/>
      <c r="AH205" s="9"/>
      <c r="AI205" s="9"/>
      <c r="AJ205" s="9"/>
    </row>
    <row r="206" spans="1:36" ht="20.399999999999999" customHeight="1" x14ac:dyDescent="0.3">
      <c r="A206" s="12">
        <v>194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6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ref="AF206:AF269" si="7">P206+Y206+AA206+AC206</f>
        <v>-22.5</v>
      </c>
      <c r="AG206" s="9"/>
      <c r="AH206" s="9"/>
      <c r="AI206" s="9"/>
      <c r="AJ206" s="9"/>
    </row>
    <row r="207" spans="1:36" ht="20.399999999999999" customHeight="1" x14ac:dyDescent="0.3">
      <c r="A207" s="12">
        <v>195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6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si="7"/>
        <v>-22.5</v>
      </c>
      <c r="AG207" s="9"/>
      <c r="AH207" s="9"/>
      <c r="AI207" s="9"/>
      <c r="AJ207" s="9"/>
    </row>
    <row r="208" spans="1:36" ht="20.399999999999999" customHeight="1" x14ac:dyDescent="0.3">
      <c r="A208" s="12">
        <v>196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6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7"/>
        <v>-22.5</v>
      </c>
      <c r="AG208" s="9"/>
      <c r="AH208" s="9"/>
      <c r="AI208" s="9"/>
      <c r="AJ208" s="9"/>
    </row>
    <row r="209" spans="1:36" ht="20.399999999999999" customHeight="1" x14ac:dyDescent="0.3">
      <c r="A209" s="12">
        <v>197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6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7"/>
        <v>-22.5</v>
      </c>
      <c r="AG209" s="9"/>
      <c r="AH209" s="9"/>
      <c r="AI209" s="9"/>
      <c r="AJ209" s="9"/>
    </row>
    <row r="210" spans="1:36" ht="20.399999999999999" customHeight="1" x14ac:dyDescent="0.3">
      <c r="A210" s="12">
        <v>198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6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7"/>
        <v>-22.5</v>
      </c>
      <c r="AG210" s="9"/>
      <c r="AH210" s="9"/>
      <c r="AI210" s="9"/>
      <c r="AJ210" s="9"/>
    </row>
    <row r="211" spans="1:36" ht="20.399999999999999" customHeight="1" x14ac:dyDescent="0.3">
      <c r="A211" s="12">
        <v>199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6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7"/>
        <v>-22.5</v>
      </c>
      <c r="AG211" s="9"/>
      <c r="AH211" s="9"/>
      <c r="AI211" s="9"/>
      <c r="AJ211" s="9"/>
    </row>
    <row r="212" spans="1:36" ht="20.399999999999999" customHeight="1" x14ac:dyDescent="0.3">
      <c r="A212" s="12">
        <v>200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6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7"/>
        <v>-22.5</v>
      </c>
      <c r="AG212" s="9"/>
      <c r="AH212" s="9"/>
      <c r="AI212" s="9"/>
      <c r="AJ212" s="9"/>
    </row>
    <row r="213" spans="1:36" ht="20.399999999999999" customHeight="1" x14ac:dyDescent="0.3">
      <c r="A213" s="12">
        <v>201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6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7"/>
        <v>-22.5</v>
      </c>
      <c r="AG213" s="9"/>
      <c r="AH213" s="9"/>
      <c r="AI213" s="9"/>
      <c r="AJ213" s="9"/>
    </row>
    <row r="214" spans="1:36" ht="20.399999999999999" customHeight="1" x14ac:dyDescent="0.3">
      <c r="A214" s="12">
        <v>202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6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7"/>
        <v>-22.5</v>
      </c>
      <c r="AG214" s="9"/>
      <c r="AH214" s="9"/>
      <c r="AI214" s="9"/>
      <c r="AJ214" s="9"/>
    </row>
    <row r="215" spans="1:36" ht="20.399999999999999" customHeight="1" x14ac:dyDescent="0.3">
      <c r="A215" s="12">
        <v>203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6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7"/>
        <v>-22.5</v>
      </c>
      <c r="AG215" s="9"/>
      <c r="AH215" s="9"/>
      <c r="AI215" s="9"/>
      <c r="AJ215" s="9"/>
    </row>
    <row r="216" spans="1:36" ht="20.399999999999999" customHeight="1" x14ac:dyDescent="0.3">
      <c r="A216" s="12">
        <v>204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6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7"/>
        <v>-22.5</v>
      </c>
      <c r="AG216" s="9"/>
      <c r="AH216" s="9"/>
      <c r="AI216" s="9"/>
      <c r="AJ216" s="9"/>
    </row>
    <row r="217" spans="1:36" ht="20.399999999999999" customHeight="1" x14ac:dyDescent="0.3">
      <c r="A217" s="12">
        <v>205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6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7"/>
        <v>-22.5</v>
      </c>
      <c r="AG217" s="9"/>
      <c r="AH217" s="9"/>
      <c r="AI217" s="9"/>
      <c r="AJ217" s="9"/>
    </row>
    <row r="218" spans="1:36" ht="20.399999999999999" customHeight="1" x14ac:dyDescent="0.3">
      <c r="A218" s="12">
        <v>206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6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7"/>
        <v>-22.5</v>
      </c>
      <c r="AG218" s="9"/>
      <c r="AH218" s="9"/>
      <c r="AI218" s="9"/>
      <c r="AJ218" s="9"/>
    </row>
    <row r="219" spans="1:36" ht="20.399999999999999" customHeight="1" x14ac:dyDescent="0.3">
      <c r="A219" s="12">
        <v>207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6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7"/>
        <v>-22.5</v>
      </c>
      <c r="AG219" s="9"/>
      <c r="AH219" s="9"/>
      <c r="AI219" s="9"/>
      <c r="AJ219" s="9"/>
    </row>
    <row r="220" spans="1:36" ht="20.399999999999999" customHeight="1" x14ac:dyDescent="0.3">
      <c r="A220" s="12">
        <v>208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6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7"/>
        <v>-22.5</v>
      </c>
      <c r="AG220" s="9"/>
      <c r="AH220" s="9"/>
      <c r="AI220" s="9"/>
      <c r="AJ220" s="9"/>
    </row>
    <row r="221" spans="1:36" ht="20.399999999999999" customHeight="1" x14ac:dyDescent="0.3">
      <c r="A221" s="12">
        <v>209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6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7"/>
        <v>-22.5</v>
      </c>
      <c r="AG221" s="9"/>
      <c r="AH221" s="9"/>
      <c r="AI221" s="9"/>
      <c r="AJ221" s="9"/>
    </row>
    <row r="222" spans="1:36" ht="20.399999999999999" customHeight="1" x14ac:dyDescent="0.3">
      <c r="A222" s="12">
        <v>210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6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7"/>
        <v>-22.5</v>
      </c>
      <c r="AG222" s="9"/>
      <c r="AH222" s="9"/>
      <c r="AI222" s="9"/>
      <c r="AJ222" s="9"/>
    </row>
    <row r="223" spans="1:36" ht="20.399999999999999" customHeight="1" x14ac:dyDescent="0.3">
      <c r="A223" s="12">
        <v>211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6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7"/>
        <v>-22.5</v>
      </c>
      <c r="AG223" s="9"/>
      <c r="AH223" s="9"/>
      <c r="AI223" s="9"/>
      <c r="AJ223" s="9"/>
    </row>
    <row r="224" spans="1:36" ht="20.399999999999999" customHeight="1" x14ac:dyDescent="0.3">
      <c r="A224" s="12">
        <v>212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6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7"/>
        <v>-22.5</v>
      </c>
      <c r="AG224" s="9"/>
      <c r="AH224" s="9"/>
      <c r="AI224" s="9"/>
      <c r="AJ224" s="9"/>
    </row>
    <row r="225" spans="1:36" ht="20.399999999999999" customHeight="1" x14ac:dyDescent="0.3">
      <c r="A225" s="12">
        <v>213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6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7"/>
        <v>-22.5</v>
      </c>
      <c r="AG225" s="9"/>
      <c r="AH225" s="9"/>
      <c r="AI225" s="9"/>
      <c r="AJ225" s="9"/>
    </row>
    <row r="226" spans="1:36" ht="20.399999999999999" customHeight="1" x14ac:dyDescent="0.3">
      <c r="A226" s="12">
        <v>214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6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7"/>
        <v>-22.5</v>
      </c>
      <c r="AG226" s="9"/>
      <c r="AH226" s="9"/>
      <c r="AI226" s="9"/>
      <c r="AJ226" s="9"/>
    </row>
    <row r="227" spans="1:36" ht="20.399999999999999" customHeight="1" x14ac:dyDescent="0.3">
      <c r="A227" s="12">
        <v>215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6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7"/>
        <v>-22.5</v>
      </c>
      <c r="AG227" s="9"/>
      <c r="AH227" s="9"/>
      <c r="AI227" s="9"/>
      <c r="AJ227" s="9"/>
    </row>
    <row r="228" spans="1:36" ht="20.399999999999999" customHeight="1" x14ac:dyDescent="0.3">
      <c r="A228" s="12">
        <v>216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6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7"/>
        <v>-22.5</v>
      </c>
      <c r="AG228" s="9"/>
      <c r="AH228" s="9"/>
      <c r="AI228" s="9"/>
      <c r="AJ228" s="9"/>
    </row>
    <row r="229" spans="1:36" ht="20.399999999999999" customHeight="1" x14ac:dyDescent="0.3">
      <c r="A229" s="12">
        <v>217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6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7"/>
        <v>-22.5</v>
      </c>
      <c r="AG229" s="9"/>
      <c r="AH229" s="9"/>
      <c r="AI229" s="9"/>
      <c r="AJ229" s="9"/>
    </row>
    <row r="230" spans="1:36" ht="20.399999999999999" customHeight="1" x14ac:dyDescent="0.3">
      <c r="A230" s="12">
        <v>218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6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7"/>
        <v>-22.5</v>
      </c>
      <c r="AG230" s="9"/>
      <c r="AH230" s="9"/>
      <c r="AI230" s="9"/>
      <c r="AJ230" s="9"/>
    </row>
    <row r="231" spans="1:36" ht="20.399999999999999" customHeight="1" x14ac:dyDescent="0.3">
      <c r="A231" s="12">
        <v>219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6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7"/>
        <v>-22.5</v>
      </c>
      <c r="AG231" s="9"/>
      <c r="AH231" s="9"/>
      <c r="AI231" s="9"/>
      <c r="AJ231" s="9"/>
    </row>
    <row r="232" spans="1:36" ht="20.399999999999999" customHeight="1" x14ac:dyDescent="0.3">
      <c r="A232" s="12">
        <v>220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6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7"/>
        <v>-22.5</v>
      </c>
      <c r="AG232" s="9"/>
      <c r="AH232" s="9"/>
      <c r="AI232" s="9"/>
      <c r="AJ232" s="9"/>
    </row>
    <row r="233" spans="1:36" ht="20.399999999999999" customHeight="1" x14ac:dyDescent="0.3">
      <c r="A233" s="12">
        <v>221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6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7"/>
        <v>-22.5</v>
      </c>
      <c r="AG233" s="9"/>
      <c r="AH233" s="9"/>
      <c r="AI233" s="9"/>
      <c r="AJ233" s="9"/>
    </row>
    <row r="234" spans="1:36" ht="20.399999999999999" customHeight="1" x14ac:dyDescent="0.3">
      <c r="A234" s="12">
        <v>222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6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7"/>
        <v>-22.5</v>
      </c>
      <c r="AG234" s="9"/>
      <c r="AH234" s="9"/>
      <c r="AI234" s="9"/>
      <c r="AJ234" s="9"/>
    </row>
    <row r="235" spans="1:36" ht="20.399999999999999" customHeight="1" x14ac:dyDescent="0.3">
      <c r="A235" s="12">
        <v>223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6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7"/>
        <v>-22.5</v>
      </c>
      <c r="AG235" s="9"/>
      <c r="AH235" s="9"/>
      <c r="AI235" s="9"/>
      <c r="AJ235" s="9"/>
    </row>
    <row r="236" spans="1:36" ht="20.399999999999999" customHeight="1" x14ac:dyDescent="0.3">
      <c r="A236" s="12">
        <v>224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6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7"/>
        <v>-22.5</v>
      </c>
      <c r="AG236" s="9"/>
      <c r="AH236" s="9"/>
      <c r="AI236" s="9"/>
      <c r="AJ236" s="9"/>
    </row>
    <row r="237" spans="1:36" ht="20.399999999999999" customHeight="1" x14ac:dyDescent="0.3">
      <c r="A237" s="12">
        <v>225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ref="P237:P300" si="8">(O237-6)*3.75</f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7"/>
        <v>-22.5</v>
      </c>
      <c r="AG237" s="9"/>
      <c r="AH237" s="9"/>
      <c r="AI237" s="9"/>
      <c r="AJ237" s="9"/>
    </row>
    <row r="238" spans="1:36" ht="20.399999999999999" customHeight="1" x14ac:dyDescent="0.3">
      <c r="A238" s="12">
        <v>226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8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7"/>
        <v>-22.5</v>
      </c>
      <c r="AG238" s="9"/>
      <c r="AH238" s="9"/>
      <c r="AI238" s="9"/>
      <c r="AJ238" s="9"/>
    </row>
    <row r="239" spans="1:36" ht="20.399999999999999" customHeight="1" x14ac:dyDescent="0.3">
      <c r="A239" s="12">
        <v>227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8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7"/>
        <v>-22.5</v>
      </c>
      <c r="AG239" s="9"/>
      <c r="AH239" s="9"/>
      <c r="AI239" s="9"/>
      <c r="AJ239" s="9"/>
    </row>
    <row r="240" spans="1:36" ht="20.399999999999999" customHeight="1" x14ac:dyDescent="0.3">
      <c r="A240" s="12">
        <v>228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8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7"/>
        <v>-22.5</v>
      </c>
      <c r="AG240" s="9"/>
      <c r="AH240" s="9"/>
      <c r="AI240" s="9"/>
      <c r="AJ240" s="9"/>
    </row>
    <row r="241" spans="1:36" ht="20.399999999999999" customHeight="1" x14ac:dyDescent="0.3">
      <c r="A241" s="12">
        <v>229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8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7"/>
        <v>-22.5</v>
      </c>
      <c r="AG241" s="9"/>
      <c r="AH241" s="9"/>
      <c r="AI241" s="9"/>
      <c r="AJ241" s="9"/>
    </row>
    <row r="242" spans="1:36" ht="20.399999999999999" customHeight="1" x14ac:dyDescent="0.3">
      <c r="A242" s="12">
        <v>230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8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7"/>
        <v>-22.5</v>
      </c>
      <c r="AG242" s="9"/>
      <c r="AH242" s="9"/>
      <c r="AI242" s="9"/>
      <c r="AJ242" s="9"/>
    </row>
    <row r="243" spans="1:36" ht="20.399999999999999" customHeight="1" x14ac:dyDescent="0.3">
      <c r="A243" s="12">
        <v>231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8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7"/>
        <v>-22.5</v>
      </c>
      <c r="AG243" s="9"/>
      <c r="AH243" s="9"/>
      <c r="AI243" s="9"/>
      <c r="AJ243" s="9"/>
    </row>
    <row r="244" spans="1:36" ht="20.399999999999999" customHeight="1" x14ac:dyDescent="0.3">
      <c r="A244" s="12">
        <v>232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8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7"/>
        <v>-22.5</v>
      </c>
      <c r="AG244" s="9"/>
      <c r="AH244" s="9"/>
      <c r="AI244" s="9"/>
      <c r="AJ244" s="9"/>
    </row>
    <row r="245" spans="1:36" ht="20.399999999999999" customHeight="1" x14ac:dyDescent="0.3">
      <c r="A245" s="12">
        <v>233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8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7"/>
        <v>-22.5</v>
      </c>
      <c r="AG245" s="9"/>
      <c r="AH245" s="9"/>
      <c r="AI245" s="9"/>
      <c r="AJ245" s="9"/>
    </row>
    <row r="246" spans="1:36" ht="20.399999999999999" customHeight="1" x14ac:dyDescent="0.3">
      <c r="A246" s="12">
        <v>234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8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7"/>
        <v>-22.5</v>
      </c>
      <c r="AG246" s="9"/>
      <c r="AH246" s="9"/>
      <c r="AI246" s="9"/>
      <c r="AJ246" s="9"/>
    </row>
    <row r="247" spans="1:36" ht="20.399999999999999" customHeight="1" x14ac:dyDescent="0.3">
      <c r="A247" s="12">
        <v>235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8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7"/>
        <v>-22.5</v>
      </c>
      <c r="AG247" s="9"/>
      <c r="AH247" s="9"/>
      <c r="AI247" s="9"/>
      <c r="AJ247" s="9"/>
    </row>
    <row r="248" spans="1:36" ht="20.399999999999999" customHeight="1" x14ac:dyDescent="0.3">
      <c r="A248" s="12">
        <v>236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8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7"/>
        <v>-22.5</v>
      </c>
      <c r="AG248" s="9"/>
      <c r="AH248" s="9"/>
      <c r="AI248" s="9"/>
      <c r="AJ248" s="9"/>
    </row>
    <row r="249" spans="1:36" ht="20.399999999999999" customHeight="1" x14ac:dyDescent="0.3">
      <c r="A249" s="12">
        <v>237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8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7"/>
        <v>-22.5</v>
      </c>
      <c r="AG249" s="9"/>
      <c r="AH249" s="9"/>
      <c r="AI249" s="9"/>
      <c r="AJ249" s="9"/>
    </row>
    <row r="250" spans="1:36" ht="20.399999999999999" customHeight="1" x14ac:dyDescent="0.3">
      <c r="A250" s="12">
        <v>238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8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7"/>
        <v>-22.5</v>
      </c>
      <c r="AG250" s="9"/>
      <c r="AH250" s="9"/>
      <c r="AI250" s="9"/>
      <c r="AJ250" s="9"/>
    </row>
    <row r="251" spans="1:36" ht="20.399999999999999" customHeight="1" x14ac:dyDescent="0.3">
      <c r="A251" s="12">
        <v>239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8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7"/>
        <v>-22.5</v>
      </c>
      <c r="AG251" s="9"/>
      <c r="AH251" s="9"/>
      <c r="AI251" s="9"/>
      <c r="AJ251" s="9"/>
    </row>
    <row r="252" spans="1:36" ht="20.399999999999999" customHeight="1" x14ac:dyDescent="0.3">
      <c r="A252" s="12">
        <v>240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8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7"/>
        <v>-22.5</v>
      </c>
      <c r="AG252" s="9"/>
      <c r="AH252" s="9"/>
      <c r="AI252" s="9"/>
      <c r="AJ252" s="9"/>
    </row>
    <row r="253" spans="1:36" ht="20.399999999999999" customHeight="1" x14ac:dyDescent="0.3">
      <c r="A253" s="12">
        <v>241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8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7"/>
        <v>-22.5</v>
      </c>
      <c r="AG253" s="9"/>
      <c r="AH253" s="9"/>
      <c r="AI253" s="9"/>
      <c r="AJ253" s="9"/>
    </row>
    <row r="254" spans="1:36" ht="20.399999999999999" customHeight="1" x14ac:dyDescent="0.3">
      <c r="A254" s="12">
        <v>242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8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7"/>
        <v>-22.5</v>
      </c>
      <c r="AG254" s="9"/>
      <c r="AH254" s="9"/>
      <c r="AI254" s="9"/>
      <c r="AJ254" s="9"/>
    </row>
    <row r="255" spans="1:36" ht="20.399999999999999" customHeight="1" x14ac:dyDescent="0.3">
      <c r="A255" s="12">
        <v>243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8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7"/>
        <v>-22.5</v>
      </c>
      <c r="AG255" s="9"/>
      <c r="AH255" s="9"/>
      <c r="AI255" s="9"/>
      <c r="AJ255" s="9"/>
    </row>
    <row r="256" spans="1:36" ht="20.399999999999999" customHeight="1" x14ac:dyDescent="0.3">
      <c r="A256" s="12">
        <v>244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8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7"/>
        <v>-22.5</v>
      </c>
      <c r="AG256" s="9"/>
      <c r="AH256" s="9"/>
      <c r="AI256" s="9"/>
      <c r="AJ256" s="9"/>
    </row>
    <row r="257" spans="1:36" ht="20.399999999999999" customHeight="1" x14ac:dyDescent="0.3">
      <c r="A257" s="12">
        <v>245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8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7"/>
        <v>-22.5</v>
      </c>
      <c r="AG257" s="9"/>
      <c r="AH257" s="9"/>
      <c r="AI257" s="9"/>
      <c r="AJ257" s="9"/>
    </row>
    <row r="258" spans="1:36" ht="20.399999999999999" customHeight="1" x14ac:dyDescent="0.3">
      <c r="A258" s="12">
        <v>246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8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7"/>
        <v>-22.5</v>
      </c>
      <c r="AG258" s="9"/>
      <c r="AH258" s="9"/>
      <c r="AI258" s="9"/>
      <c r="AJ258" s="9"/>
    </row>
    <row r="259" spans="1:36" ht="20.399999999999999" customHeight="1" x14ac:dyDescent="0.3">
      <c r="A259" s="12">
        <v>247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8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7"/>
        <v>-22.5</v>
      </c>
      <c r="AG259" s="9"/>
      <c r="AH259" s="9"/>
      <c r="AI259" s="9"/>
      <c r="AJ259" s="9"/>
    </row>
    <row r="260" spans="1:36" ht="20.399999999999999" customHeight="1" x14ac:dyDescent="0.3">
      <c r="A260" s="12">
        <v>248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8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7"/>
        <v>-22.5</v>
      </c>
      <c r="AG260" s="9"/>
      <c r="AH260" s="9"/>
      <c r="AI260" s="9"/>
      <c r="AJ260" s="9"/>
    </row>
    <row r="261" spans="1:36" ht="20.399999999999999" customHeight="1" x14ac:dyDescent="0.3">
      <c r="A261" s="12">
        <v>249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8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7"/>
        <v>-22.5</v>
      </c>
      <c r="AG261" s="9"/>
      <c r="AH261" s="9"/>
      <c r="AI261" s="9"/>
      <c r="AJ261" s="9"/>
    </row>
    <row r="262" spans="1:36" ht="20.399999999999999" customHeight="1" x14ac:dyDescent="0.3">
      <c r="A262" s="12">
        <v>250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8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7"/>
        <v>-22.5</v>
      </c>
      <c r="AG262" s="9"/>
      <c r="AH262" s="9"/>
      <c r="AI262" s="9"/>
      <c r="AJ262" s="9"/>
    </row>
    <row r="263" spans="1:36" ht="20.399999999999999" customHeight="1" x14ac:dyDescent="0.3">
      <c r="A263" s="12">
        <v>251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8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7"/>
        <v>-22.5</v>
      </c>
      <c r="AG263" s="9"/>
      <c r="AH263" s="9"/>
      <c r="AI263" s="9"/>
      <c r="AJ263" s="9"/>
    </row>
    <row r="264" spans="1:36" ht="20.399999999999999" customHeight="1" x14ac:dyDescent="0.3">
      <c r="A264" s="12">
        <v>252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8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7"/>
        <v>-22.5</v>
      </c>
      <c r="AG264" s="9"/>
      <c r="AH264" s="9"/>
      <c r="AI264" s="9"/>
      <c r="AJ264" s="9"/>
    </row>
    <row r="265" spans="1:36" ht="20.399999999999999" customHeight="1" x14ac:dyDescent="0.3">
      <c r="A265" s="12">
        <v>253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8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7"/>
        <v>-22.5</v>
      </c>
      <c r="AG265" s="9"/>
      <c r="AH265" s="9"/>
      <c r="AI265" s="9"/>
      <c r="AJ265" s="9"/>
    </row>
    <row r="266" spans="1:36" ht="20.399999999999999" customHeight="1" x14ac:dyDescent="0.3">
      <c r="A266" s="12">
        <v>254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8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7"/>
        <v>-22.5</v>
      </c>
      <c r="AG266" s="9"/>
      <c r="AH266" s="9"/>
      <c r="AI266" s="9"/>
      <c r="AJ266" s="9"/>
    </row>
    <row r="267" spans="1:36" ht="20.399999999999999" customHeight="1" x14ac:dyDescent="0.3">
      <c r="A267" s="12">
        <v>255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8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7"/>
        <v>-22.5</v>
      </c>
      <c r="AG267" s="9"/>
      <c r="AH267" s="9"/>
      <c r="AI267" s="9"/>
      <c r="AJ267" s="9"/>
    </row>
    <row r="268" spans="1:36" ht="20.399999999999999" customHeight="1" x14ac:dyDescent="0.3">
      <c r="A268" s="12">
        <v>256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8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7"/>
        <v>-22.5</v>
      </c>
      <c r="AG268" s="9"/>
      <c r="AH268" s="9"/>
      <c r="AI268" s="9"/>
      <c r="AJ268" s="9"/>
    </row>
    <row r="269" spans="1:36" ht="20.399999999999999" customHeight="1" x14ac:dyDescent="0.3">
      <c r="A269" s="12">
        <v>257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8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7"/>
        <v>-22.5</v>
      </c>
      <c r="AG269" s="9"/>
      <c r="AH269" s="9"/>
      <c r="AI269" s="9"/>
      <c r="AJ269" s="9"/>
    </row>
    <row r="270" spans="1:36" ht="20.399999999999999" customHeight="1" x14ac:dyDescent="0.3">
      <c r="A270" s="12">
        <v>258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8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ref="AF270:AF312" si="9">P270+Y270+AA270+AC270</f>
        <v>-22.5</v>
      </c>
      <c r="AG270" s="9"/>
      <c r="AH270" s="9"/>
      <c r="AI270" s="9"/>
      <c r="AJ270" s="9"/>
    </row>
    <row r="271" spans="1:36" ht="20.399999999999999" customHeight="1" x14ac:dyDescent="0.3">
      <c r="A271" s="12">
        <v>259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8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si="9"/>
        <v>-22.5</v>
      </c>
      <c r="AG271" s="9"/>
      <c r="AH271" s="9"/>
      <c r="AI271" s="9"/>
      <c r="AJ271" s="9"/>
    </row>
    <row r="272" spans="1:36" ht="20.399999999999999" customHeight="1" x14ac:dyDescent="0.3">
      <c r="A272" s="12">
        <v>260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8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9"/>
        <v>-22.5</v>
      </c>
      <c r="AG272" s="9"/>
      <c r="AH272" s="9"/>
      <c r="AI272" s="9"/>
      <c r="AJ272" s="9"/>
    </row>
    <row r="273" spans="1:36" ht="20.399999999999999" customHeight="1" x14ac:dyDescent="0.3">
      <c r="A273" s="12">
        <v>261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8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9"/>
        <v>-22.5</v>
      </c>
      <c r="AG273" s="9"/>
      <c r="AH273" s="9"/>
      <c r="AI273" s="9"/>
      <c r="AJ273" s="9"/>
    </row>
    <row r="274" spans="1:36" ht="20.399999999999999" customHeight="1" x14ac:dyDescent="0.3">
      <c r="A274" s="12">
        <v>262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8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9"/>
        <v>-22.5</v>
      </c>
      <c r="AG274" s="9"/>
      <c r="AH274" s="9"/>
      <c r="AI274" s="9"/>
      <c r="AJ274" s="9"/>
    </row>
    <row r="275" spans="1:36" ht="20.399999999999999" customHeight="1" x14ac:dyDescent="0.3">
      <c r="A275" s="12">
        <v>263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8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9"/>
        <v>-22.5</v>
      </c>
      <c r="AG275" s="9"/>
      <c r="AH275" s="9"/>
      <c r="AI275" s="9"/>
      <c r="AJ275" s="9"/>
    </row>
    <row r="276" spans="1:36" ht="20.399999999999999" customHeight="1" x14ac:dyDescent="0.3">
      <c r="A276" s="12">
        <v>264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8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9"/>
        <v>-22.5</v>
      </c>
      <c r="AG276" s="9"/>
      <c r="AH276" s="9"/>
      <c r="AI276" s="9"/>
      <c r="AJ276" s="9"/>
    </row>
    <row r="277" spans="1:36" ht="20.399999999999999" customHeight="1" x14ac:dyDescent="0.3">
      <c r="A277" s="12">
        <v>265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8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9"/>
        <v>-22.5</v>
      </c>
      <c r="AG277" s="9"/>
      <c r="AH277" s="9"/>
      <c r="AI277" s="9"/>
      <c r="AJ277" s="9"/>
    </row>
    <row r="278" spans="1:36" ht="20.399999999999999" customHeight="1" x14ac:dyDescent="0.3">
      <c r="A278" s="12">
        <v>266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8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9"/>
        <v>-22.5</v>
      </c>
      <c r="AG278" s="9"/>
      <c r="AH278" s="9"/>
      <c r="AI278" s="9"/>
      <c r="AJ278" s="9"/>
    </row>
    <row r="279" spans="1:36" ht="20.399999999999999" customHeight="1" x14ac:dyDescent="0.3">
      <c r="A279" s="12">
        <v>267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8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9"/>
        <v>-22.5</v>
      </c>
      <c r="AG279" s="9"/>
      <c r="AH279" s="9"/>
      <c r="AI279" s="9"/>
      <c r="AJ279" s="9"/>
    </row>
    <row r="280" spans="1:36" ht="20.399999999999999" customHeight="1" x14ac:dyDescent="0.3">
      <c r="A280" s="12">
        <v>268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8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9"/>
        <v>-22.5</v>
      </c>
      <c r="AG280" s="9"/>
      <c r="AH280" s="9"/>
      <c r="AI280" s="9"/>
      <c r="AJ280" s="9"/>
    </row>
    <row r="281" spans="1:36" ht="20.399999999999999" customHeight="1" x14ac:dyDescent="0.3">
      <c r="A281" s="12">
        <v>269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8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9"/>
        <v>-22.5</v>
      </c>
      <c r="AG281" s="9"/>
      <c r="AH281" s="9"/>
      <c r="AI281" s="9"/>
      <c r="AJ281" s="9"/>
    </row>
    <row r="282" spans="1:36" ht="20.399999999999999" customHeight="1" x14ac:dyDescent="0.3">
      <c r="A282" s="12">
        <v>270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8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9"/>
        <v>-22.5</v>
      </c>
      <c r="AG282" s="9"/>
      <c r="AH282" s="9"/>
      <c r="AI282" s="9"/>
      <c r="AJ282" s="9"/>
    </row>
    <row r="283" spans="1:36" ht="20.399999999999999" customHeight="1" x14ac:dyDescent="0.3">
      <c r="A283" s="12">
        <v>271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8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9"/>
        <v>-22.5</v>
      </c>
      <c r="AG283" s="9"/>
      <c r="AH283" s="9"/>
      <c r="AI283" s="9"/>
      <c r="AJ283" s="9"/>
    </row>
    <row r="284" spans="1:36" ht="20.399999999999999" customHeight="1" x14ac:dyDescent="0.3">
      <c r="A284" s="12">
        <v>272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8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9"/>
        <v>-22.5</v>
      </c>
      <c r="AG284" s="9"/>
      <c r="AH284" s="9"/>
      <c r="AI284" s="9"/>
      <c r="AJ284" s="9"/>
    </row>
    <row r="285" spans="1:36" ht="20.399999999999999" customHeight="1" x14ac:dyDescent="0.3">
      <c r="A285" s="12">
        <v>273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8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9"/>
        <v>-22.5</v>
      </c>
      <c r="AG285" s="9"/>
      <c r="AH285" s="9"/>
      <c r="AI285" s="9"/>
      <c r="AJ285" s="9"/>
    </row>
    <row r="286" spans="1:36" ht="20.399999999999999" customHeight="1" x14ac:dyDescent="0.3">
      <c r="A286" s="12">
        <v>274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8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9"/>
        <v>-22.5</v>
      </c>
      <c r="AG286" s="9"/>
      <c r="AH286" s="9"/>
      <c r="AI286" s="9"/>
      <c r="AJ286" s="9"/>
    </row>
    <row r="287" spans="1:36" ht="20.399999999999999" customHeight="1" x14ac:dyDescent="0.3">
      <c r="A287" s="12">
        <v>275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8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9"/>
        <v>-22.5</v>
      </c>
      <c r="AG287" s="9"/>
      <c r="AH287" s="9"/>
      <c r="AI287" s="9"/>
      <c r="AJ287" s="9"/>
    </row>
    <row r="288" spans="1:36" ht="20.399999999999999" customHeight="1" x14ac:dyDescent="0.3">
      <c r="A288" s="12">
        <v>276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8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9"/>
        <v>-22.5</v>
      </c>
      <c r="AG288" s="9"/>
      <c r="AH288" s="9"/>
      <c r="AI288" s="9"/>
      <c r="AJ288" s="9"/>
    </row>
    <row r="289" spans="1:36" ht="20.399999999999999" customHeight="1" x14ac:dyDescent="0.3">
      <c r="A289" s="12">
        <v>277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8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9"/>
        <v>-22.5</v>
      </c>
      <c r="AG289" s="9"/>
      <c r="AH289" s="9"/>
      <c r="AI289" s="9"/>
      <c r="AJ289" s="9"/>
    </row>
    <row r="290" spans="1:36" ht="20.399999999999999" customHeight="1" x14ac:dyDescent="0.3">
      <c r="A290" s="12">
        <v>278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8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9"/>
        <v>-22.5</v>
      </c>
      <c r="AG290" s="9"/>
      <c r="AH290" s="9"/>
      <c r="AI290" s="9"/>
      <c r="AJ290" s="9"/>
    </row>
    <row r="291" spans="1:36" ht="20.399999999999999" customHeight="1" x14ac:dyDescent="0.3">
      <c r="A291" s="12">
        <v>279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8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9"/>
        <v>-22.5</v>
      </c>
      <c r="AG291" s="9"/>
      <c r="AH291" s="9"/>
      <c r="AI291" s="9"/>
      <c r="AJ291" s="9"/>
    </row>
    <row r="292" spans="1:36" ht="20.399999999999999" customHeight="1" x14ac:dyDescent="0.3">
      <c r="A292" s="12">
        <v>280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8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9"/>
        <v>-22.5</v>
      </c>
      <c r="AG292" s="9"/>
      <c r="AH292" s="9"/>
      <c r="AI292" s="9"/>
      <c r="AJ292" s="9"/>
    </row>
    <row r="293" spans="1:36" ht="20.399999999999999" customHeight="1" x14ac:dyDescent="0.3">
      <c r="A293" s="12">
        <v>281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8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9"/>
        <v>-22.5</v>
      </c>
      <c r="AG293" s="9"/>
      <c r="AH293" s="9"/>
      <c r="AI293" s="9"/>
      <c r="AJ293" s="9"/>
    </row>
    <row r="294" spans="1:36" ht="20.399999999999999" customHeight="1" x14ac:dyDescent="0.3">
      <c r="A294" s="12">
        <v>282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8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9"/>
        <v>-22.5</v>
      </c>
      <c r="AG294" s="9"/>
      <c r="AH294" s="9"/>
      <c r="AI294" s="9"/>
      <c r="AJ294" s="9"/>
    </row>
    <row r="295" spans="1:36" ht="20.399999999999999" customHeight="1" x14ac:dyDescent="0.3">
      <c r="A295" s="12">
        <v>283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8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9"/>
        <v>-22.5</v>
      </c>
      <c r="AG295" s="9"/>
      <c r="AH295" s="9"/>
      <c r="AI295" s="9"/>
      <c r="AJ295" s="9"/>
    </row>
    <row r="296" spans="1:36" ht="20.399999999999999" customHeight="1" x14ac:dyDescent="0.3">
      <c r="A296" s="12">
        <v>284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8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9"/>
        <v>-22.5</v>
      </c>
      <c r="AG296" s="9"/>
      <c r="AH296" s="9"/>
      <c r="AI296" s="9"/>
      <c r="AJ296" s="9"/>
    </row>
    <row r="297" spans="1:36" ht="20.399999999999999" customHeight="1" x14ac:dyDescent="0.3">
      <c r="A297" s="12">
        <v>285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8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9"/>
        <v>-22.5</v>
      </c>
      <c r="AG297" s="9"/>
      <c r="AH297" s="9"/>
      <c r="AI297" s="9"/>
      <c r="AJ297" s="9"/>
    </row>
    <row r="298" spans="1:36" ht="20.399999999999999" customHeight="1" x14ac:dyDescent="0.3">
      <c r="A298" s="12">
        <v>286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8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9"/>
        <v>-22.5</v>
      </c>
      <c r="AG298" s="9"/>
      <c r="AH298" s="9"/>
      <c r="AI298" s="9"/>
      <c r="AJ298" s="9"/>
    </row>
    <row r="299" spans="1:36" ht="20.399999999999999" customHeight="1" x14ac:dyDescent="0.3">
      <c r="A299" s="12">
        <v>287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8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9"/>
        <v>-22.5</v>
      </c>
      <c r="AG299" s="9"/>
      <c r="AH299" s="9"/>
      <c r="AI299" s="9"/>
      <c r="AJ299" s="9"/>
    </row>
    <row r="300" spans="1:36" ht="20.399999999999999" customHeight="1" x14ac:dyDescent="0.3">
      <c r="A300" s="12">
        <v>288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8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9"/>
        <v>-22.5</v>
      </c>
      <c r="AG300" s="9"/>
      <c r="AH300" s="9"/>
      <c r="AI300" s="9"/>
      <c r="AJ300" s="9"/>
    </row>
    <row r="301" spans="1:36" ht="20.399999999999999" customHeight="1" x14ac:dyDescent="0.3">
      <c r="A301" s="12">
        <v>289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ref="P301:P312" si="10">(O301-6)*3.75</f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9"/>
        <v>-22.5</v>
      </c>
      <c r="AG301" s="9"/>
      <c r="AH301" s="9"/>
      <c r="AI301" s="9"/>
      <c r="AJ301" s="9"/>
    </row>
    <row r="302" spans="1:36" ht="20.399999999999999" customHeight="1" x14ac:dyDescent="0.3">
      <c r="A302" s="12">
        <v>290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10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9"/>
        <v>-22.5</v>
      </c>
      <c r="AG302" s="9"/>
      <c r="AH302" s="9"/>
      <c r="AI302" s="9"/>
      <c r="AJ302" s="9"/>
    </row>
    <row r="303" spans="1:36" ht="20.399999999999999" customHeight="1" x14ac:dyDescent="0.3">
      <c r="A303" s="12">
        <v>291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10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9"/>
        <v>-22.5</v>
      </c>
      <c r="AG303" s="9"/>
      <c r="AH303" s="9"/>
      <c r="AI303" s="9"/>
      <c r="AJ303" s="9"/>
    </row>
    <row r="304" spans="1:36" ht="20.399999999999999" customHeight="1" x14ac:dyDescent="0.3">
      <c r="A304" s="12">
        <v>292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10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9"/>
        <v>-22.5</v>
      </c>
      <c r="AG304" s="9"/>
      <c r="AH304" s="9"/>
      <c r="AI304" s="9"/>
      <c r="AJ304" s="9"/>
    </row>
    <row r="305" spans="1:36" ht="20.399999999999999" customHeight="1" x14ac:dyDescent="0.3">
      <c r="A305" s="12">
        <v>293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10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9"/>
        <v>-22.5</v>
      </c>
      <c r="AG305" s="9"/>
      <c r="AH305" s="9"/>
      <c r="AI305" s="9"/>
      <c r="AJ305" s="9"/>
    </row>
    <row r="306" spans="1:36" ht="20.399999999999999" customHeight="1" x14ac:dyDescent="0.3">
      <c r="A306" s="12">
        <v>294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10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9"/>
        <v>-22.5</v>
      </c>
      <c r="AG306" s="9"/>
      <c r="AH306" s="9"/>
      <c r="AI306" s="9"/>
      <c r="AJ306" s="9"/>
    </row>
    <row r="307" spans="1:36" ht="20.399999999999999" customHeight="1" x14ac:dyDescent="0.3">
      <c r="A307" s="12">
        <v>295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10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9"/>
        <v>-22.5</v>
      </c>
      <c r="AG307" s="9"/>
      <c r="AH307" s="9"/>
      <c r="AI307" s="9"/>
      <c r="AJ307" s="9"/>
    </row>
    <row r="308" spans="1:36" ht="20.399999999999999" customHeight="1" x14ac:dyDescent="0.3">
      <c r="A308" s="12">
        <v>296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10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9"/>
        <v>-22.5</v>
      </c>
      <c r="AG308" s="9"/>
      <c r="AH308" s="9"/>
      <c r="AI308" s="9"/>
      <c r="AJ308" s="9"/>
    </row>
    <row r="309" spans="1:36" ht="20.399999999999999" customHeight="1" x14ac:dyDescent="0.3">
      <c r="A309" s="12">
        <v>297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10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9"/>
        <v>-22.5</v>
      </c>
      <c r="AG309" s="9"/>
      <c r="AH309" s="9"/>
      <c r="AI309" s="9"/>
      <c r="AJ309" s="9"/>
    </row>
    <row r="310" spans="1:36" ht="20.399999999999999" customHeight="1" x14ac:dyDescent="0.3">
      <c r="A310" s="12">
        <v>298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10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9"/>
        <v>-22.5</v>
      </c>
      <c r="AG310" s="9"/>
      <c r="AH310" s="9"/>
      <c r="AI310" s="9"/>
      <c r="AJ310" s="9"/>
    </row>
    <row r="311" spans="1:36" ht="20.399999999999999" customHeight="1" x14ac:dyDescent="0.3">
      <c r="A311" s="12">
        <v>299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10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>P311+Y311+AA311+AC311</f>
        <v>-22.5</v>
      </c>
      <c r="AG311" s="9"/>
      <c r="AH311" s="9"/>
      <c r="AI311" s="9"/>
      <c r="AJ311" s="9"/>
    </row>
    <row r="312" spans="1:36" ht="20.399999999999999" customHeight="1" x14ac:dyDescent="0.3">
      <c r="A312" s="12">
        <v>300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10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 t="shared" si="9"/>
        <v>-22.5</v>
      </c>
      <c r="AG312" s="9"/>
      <c r="AH312" s="9"/>
      <c r="AI312" s="9"/>
      <c r="AJ312" s="9"/>
    </row>
  </sheetData>
  <autoFilter ref="K13:K41">
    <sortState ref="A14:AJ312">
      <sortCondition sortBy="cellColor" ref="K13:K41" dxfId="3"/>
    </sortState>
  </autoFilter>
  <mergeCells count="3">
    <mergeCell ref="A1:C1"/>
    <mergeCell ref="I12:O12"/>
    <mergeCell ref="Q12:X1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3"/>
  <sheetViews>
    <sheetView topLeftCell="A7" zoomScale="80" zoomScaleNormal="80" workbookViewId="0">
      <pane ySplit="7" topLeftCell="A14" activePane="bottomLeft" state="frozen"/>
      <selection activeCell="A7" sqref="A7"/>
      <selection pane="bottomLeft" activeCell="E23" sqref="E23"/>
    </sheetView>
  </sheetViews>
  <sheetFormatPr defaultColWidth="8.88671875" defaultRowHeight="20.399999999999999" customHeight="1" x14ac:dyDescent="0.3"/>
  <cols>
    <col min="1" max="1" width="7.6640625" style="13" customWidth="1"/>
    <col min="2" max="2" width="14.33203125" style="13" customWidth="1"/>
    <col min="3" max="3" width="25.6640625" style="1" customWidth="1"/>
    <col min="4" max="4" width="15.6640625" style="1" customWidth="1"/>
    <col min="5" max="5" width="25.6640625" style="1" customWidth="1"/>
    <col min="6" max="6" width="20.6640625" style="1" customWidth="1"/>
    <col min="7" max="9" width="25.6640625" style="1" customWidth="1"/>
    <col min="10" max="12" width="20.6640625" style="1" customWidth="1"/>
    <col min="13" max="14" width="10.6640625" style="1" customWidth="1"/>
    <col min="15" max="16" width="10.6640625" style="13" customWidth="1"/>
    <col min="17" max="17" width="25.6640625" style="1" customWidth="1"/>
    <col min="18" max="20" width="20.6640625" style="1" customWidth="1"/>
    <col min="21" max="22" width="10.6640625" style="1" customWidth="1"/>
    <col min="23" max="23" width="12.6640625" style="1" customWidth="1"/>
    <col min="24" max="25" width="18.88671875" style="1" customWidth="1"/>
    <col min="26" max="26" width="10.6640625" style="1" customWidth="1"/>
    <col min="27" max="27" width="36.88671875" style="1" customWidth="1"/>
    <col min="28" max="28" width="10.6640625" style="1" customWidth="1"/>
    <col min="29" max="29" width="20.6640625" style="1" customWidth="1"/>
    <col min="30" max="30" width="10.6640625" style="1" customWidth="1"/>
    <col min="31" max="31" width="8.88671875" style="1"/>
    <col min="32" max="36" width="10.6640625" style="1" customWidth="1"/>
    <col min="37" max="16384" width="8.88671875" style="1"/>
  </cols>
  <sheetData>
    <row r="1" spans="1:41" ht="20.399999999999999" customHeight="1" x14ac:dyDescent="0.3">
      <c r="A1" s="86" t="s">
        <v>8</v>
      </c>
      <c r="B1" s="86"/>
      <c r="C1" s="86"/>
    </row>
    <row r="2" spans="1:41" ht="20.399999999999999" customHeight="1" x14ac:dyDescent="0.3">
      <c r="A2" s="27"/>
      <c r="B2" s="27"/>
      <c r="C2" s="27"/>
    </row>
    <row r="3" spans="1:41" ht="20.399999999999999" customHeight="1" x14ac:dyDescent="0.3">
      <c r="A3" s="27" t="s">
        <v>21</v>
      </c>
      <c r="B3" s="27"/>
      <c r="C3" s="27"/>
    </row>
    <row r="4" spans="1:41" ht="20.399999999999999" customHeight="1" x14ac:dyDescent="0.3">
      <c r="A4" s="27"/>
      <c r="B4" s="27"/>
      <c r="C4" s="27"/>
    </row>
    <row r="5" spans="1:41" ht="20.399999999999999" customHeight="1" x14ac:dyDescent="0.3">
      <c r="A5" s="27" t="s">
        <v>19</v>
      </c>
      <c r="B5" s="27"/>
      <c r="C5" s="27"/>
    </row>
    <row r="6" spans="1:41" ht="20.399999999999999" customHeight="1" x14ac:dyDescent="0.3">
      <c r="A6" s="27">
        <v>1</v>
      </c>
      <c r="B6" s="27"/>
      <c r="C6" s="27"/>
    </row>
    <row r="7" spans="1:41" ht="20.399999999999999" customHeight="1" x14ac:dyDescent="0.3">
      <c r="A7" s="2">
        <v>2</v>
      </c>
      <c r="B7" s="2"/>
    </row>
    <row r="8" spans="1:41" ht="20.399999999999999" customHeight="1" x14ac:dyDescent="0.3">
      <c r="A8" s="27">
        <v>3</v>
      </c>
      <c r="B8" s="27"/>
      <c r="C8" s="27" t="s">
        <v>20</v>
      </c>
    </row>
    <row r="9" spans="1:41" ht="20.399999999999999" customHeight="1" x14ac:dyDescent="0.3">
      <c r="A9" s="27"/>
      <c r="B9" s="27"/>
      <c r="C9" s="27"/>
    </row>
    <row r="10" spans="1:41" ht="20.399999999999999" customHeight="1" x14ac:dyDescent="0.3">
      <c r="A10" s="1"/>
      <c r="B10" s="1"/>
    </row>
    <row r="11" spans="1:41" ht="20.399999999999999" customHeight="1" thickBot="1" x14ac:dyDescent="0.35">
      <c r="A11" s="27" t="s">
        <v>14</v>
      </c>
      <c r="B11" s="27"/>
    </row>
    <row r="12" spans="1:41" s="2" customFormat="1" ht="20.399999999999999" customHeight="1" thickBot="1" x14ac:dyDescent="0.35">
      <c r="A12" s="3"/>
      <c r="B12" s="3"/>
      <c r="I12" s="87" t="s">
        <v>13</v>
      </c>
      <c r="J12" s="88"/>
      <c r="K12" s="88"/>
      <c r="L12" s="88"/>
      <c r="M12" s="88"/>
      <c r="N12" s="88"/>
      <c r="O12" s="89"/>
      <c r="P12" s="20"/>
      <c r="Q12" s="87" t="s">
        <v>12</v>
      </c>
      <c r="R12" s="88"/>
      <c r="S12" s="88"/>
      <c r="T12" s="88"/>
      <c r="U12" s="88"/>
      <c r="V12" s="88"/>
      <c r="W12" s="88"/>
      <c r="X12" s="89"/>
      <c r="Y12" s="20"/>
    </row>
    <row r="13" spans="1:41" s="3" customFormat="1" ht="132.6" customHeight="1" thickBot="1" x14ac:dyDescent="0.35">
      <c r="A13" s="5" t="s">
        <v>0</v>
      </c>
      <c r="B13" s="26" t="s">
        <v>34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22</v>
      </c>
      <c r="I13" s="7" t="s">
        <v>11</v>
      </c>
      <c r="J13" s="7" t="s">
        <v>3</v>
      </c>
      <c r="K13" s="6" t="s">
        <v>4</v>
      </c>
      <c r="L13" s="7" t="s">
        <v>23</v>
      </c>
      <c r="M13" s="7" t="s">
        <v>5</v>
      </c>
      <c r="N13" s="7" t="s">
        <v>6</v>
      </c>
      <c r="O13" s="21" t="s">
        <v>7</v>
      </c>
      <c r="P13" s="23" t="s">
        <v>36</v>
      </c>
      <c r="Q13" s="22" t="s">
        <v>24</v>
      </c>
      <c r="R13" s="6" t="s">
        <v>3</v>
      </c>
      <c r="S13" s="6" t="s">
        <v>4</v>
      </c>
      <c r="T13" s="7" t="s">
        <v>23</v>
      </c>
      <c r="U13" s="15" t="s">
        <v>5</v>
      </c>
      <c r="V13" s="7" t="s">
        <v>6</v>
      </c>
      <c r="W13" s="15" t="s">
        <v>26</v>
      </c>
      <c r="X13" s="21" t="s">
        <v>25</v>
      </c>
      <c r="Y13" s="23" t="s">
        <v>35</v>
      </c>
      <c r="Z13" s="16" t="s">
        <v>29</v>
      </c>
      <c r="AA13" s="16" t="s">
        <v>32</v>
      </c>
      <c r="AB13" s="16" t="s">
        <v>28</v>
      </c>
      <c r="AC13" s="16" t="s">
        <v>33</v>
      </c>
      <c r="AD13" s="17" t="s">
        <v>27</v>
      </c>
      <c r="AE13" s="83"/>
      <c r="AF13" s="84" t="s">
        <v>30</v>
      </c>
      <c r="AG13" s="84" t="s">
        <v>16</v>
      </c>
      <c r="AH13" s="15" t="s">
        <v>17</v>
      </c>
      <c r="AI13" s="85" t="s">
        <v>31</v>
      </c>
      <c r="AJ13" s="17" t="s">
        <v>18</v>
      </c>
      <c r="AK13" s="83"/>
      <c r="AL13" s="83"/>
      <c r="AM13" s="83"/>
      <c r="AN13" s="83"/>
      <c r="AO13" s="60"/>
    </row>
    <row r="14" spans="1:41" s="49" customFormat="1" ht="20.399999999999999" customHeight="1" x14ac:dyDescent="0.3">
      <c r="A14" s="41">
        <v>1</v>
      </c>
      <c r="B14" s="42">
        <v>187993</v>
      </c>
      <c r="C14" s="34" t="s">
        <v>280</v>
      </c>
      <c r="D14" s="34" t="s">
        <v>46</v>
      </c>
      <c r="E14" s="34" t="s">
        <v>470</v>
      </c>
      <c r="F14" s="34" t="s">
        <v>38</v>
      </c>
      <c r="G14" s="34" t="s">
        <v>168</v>
      </c>
      <c r="H14" s="34">
        <v>23</v>
      </c>
      <c r="I14" s="34" t="s">
        <v>42</v>
      </c>
      <c r="J14" s="34" t="s">
        <v>172</v>
      </c>
      <c r="K14" s="34" t="s">
        <v>44</v>
      </c>
      <c r="L14" s="34" t="s">
        <v>45</v>
      </c>
      <c r="M14" s="34">
        <v>4</v>
      </c>
      <c r="N14" s="34">
        <v>240</v>
      </c>
      <c r="O14" s="42">
        <v>8.86</v>
      </c>
      <c r="P14" s="43">
        <v>10.724999999999998</v>
      </c>
      <c r="Q14" s="34"/>
      <c r="R14" s="34"/>
      <c r="S14" s="34"/>
      <c r="T14" s="34"/>
      <c r="U14" s="34"/>
      <c r="V14" s="34"/>
      <c r="W14" s="34"/>
      <c r="X14" s="34"/>
      <c r="Y14" s="34"/>
      <c r="Z14" s="34" t="s">
        <v>63</v>
      </c>
      <c r="AA14" s="34">
        <v>1</v>
      </c>
      <c r="AB14" s="34"/>
      <c r="AC14" s="34"/>
      <c r="AD14" s="34">
        <v>1</v>
      </c>
      <c r="AE14" s="80"/>
      <c r="AF14" s="45">
        <f>P14+Y14+AA14+AC14</f>
        <v>11.724999999999998</v>
      </c>
      <c r="AG14" s="82"/>
      <c r="AH14" s="82"/>
      <c r="AI14" s="82"/>
      <c r="AJ14" s="82"/>
      <c r="AK14" s="80"/>
      <c r="AL14" s="80"/>
      <c r="AM14" s="80"/>
      <c r="AN14" s="80"/>
    </row>
    <row r="15" spans="1:41" s="49" customFormat="1" ht="20.399999999999999" customHeight="1" x14ac:dyDescent="0.3">
      <c r="A15" s="42">
        <v>2</v>
      </c>
      <c r="B15" s="42">
        <v>182549</v>
      </c>
      <c r="C15" s="34" t="s">
        <v>872</v>
      </c>
      <c r="D15" s="34" t="s">
        <v>46</v>
      </c>
      <c r="E15" s="34" t="s">
        <v>537</v>
      </c>
      <c r="F15" s="34" t="s">
        <v>74</v>
      </c>
      <c r="G15" s="34" t="s">
        <v>211</v>
      </c>
      <c r="H15" s="34">
        <v>23</v>
      </c>
      <c r="I15" s="34" t="s">
        <v>459</v>
      </c>
      <c r="J15" s="34" t="s">
        <v>172</v>
      </c>
      <c r="K15" s="34" t="s">
        <v>44</v>
      </c>
      <c r="L15" s="34" t="s">
        <v>45</v>
      </c>
      <c r="M15" s="34"/>
      <c r="N15" s="34">
        <v>330</v>
      </c>
      <c r="O15" s="42">
        <v>8.4</v>
      </c>
      <c r="P15" s="43">
        <v>9.0000000000000018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>
        <v>1</v>
      </c>
      <c r="AE15" s="80"/>
      <c r="AF15" s="45">
        <f t="shared" ref="AF15:AF78" si="0">P15+Y15+AA15+AC15</f>
        <v>9.0000000000000018</v>
      </c>
      <c r="AG15" s="77"/>
      <c r="AH15" s="77"/>
      <c r="AI15" s="77"/>
      <c r="AJ15" s="77"/>
      <c r="AK15" s="80"/>
      <c r="AL15" s="80"/>
      <c r="AM15" s="80"/>
      <c r="AN15" s="80"/>
      <c r="AO15" s="53"/>
    </row>
    <row r="16" spans="1:41" s="80" customFormat="1" ht="20.399999999999999" customHeight="1" x14ac:dyDescent="0.3">
      <c r="A16" s="42">
        <v>3</v>
      </c>
      <c r="B16" s="42">
        <v>188496</v>
      </c>
      <c r="C16" s="34" t="s">
        <v>875</v>
      </c>
      <c r="D16" s="34" t="s">
        <v>46</v>
      </c>
      <c r="E16" s="34" t="s">
        <v>537</v>
      </c>
      <c r="F16" s="34" t="s">
        <v>74</v>
      </c>
      <c r="G16" s="34" t="s">
        <v>211</v>
      </c>
      <c r="H16" s="34">
        <v>23</v>
      </c>
      <c r="I16" s="34" t="s">
        <v>205</v>
      </c>
      <c r="J16" s="34" t="s">
        <v>172</v>
      </c>
      <c r="K16" s="34" t="s">
        <v>44</v>
      </c>
      <c r="L16" s="34" t="s">
        <v>45</v>
      </c>
      <c r="M16" s="34">
        <v>4</v>
      </c>
      <c r="N16" s="34">
        <v>240</v>
      </c>
      <c r="O16" s="42">
        <v>7.18</v>
      </c>
      <c r="P16" s="43">
        <v>4.4249999999999989</v>
      </c>
      <c r="Q16" s="34"/>
      <c r="R16" s="34"/>
      <c r="S16" s="34"/>
      <c r="T16" s="34"/>
      <c r="U16" s="34"/>
      <c r="V16" s="34"/>
      <c r="W16" s="34"/>
      <c r="X16" s="34"/>
      <c r="Y16" s="34"/>
      <c r="Z16" s="34" t="s">
        <v>213</v>
      </c>
      <c r="AA16" s="34">
        <v>2</v>
      </c>
      <c r="AB16" s="34">
        <v>1</v>
      </c>
      <c r="AC16" s="34">
        <v>1</v>
      </c>
      <c r="AD16" s="34">
        <v>1</v>
      </c>
      <c r="AF16" s="45">
        <f t="shared" si="0"/>
        <v>7.4249999999999989</v>
      </c>
      <c r="AG16" s="77"/>
      <c r="AH16" s="77"/>
      <c r="AI16" s="77"/>
      <c r="AJ16" s="77"/>
    </row>
    <row r="17" spans="1:41" s="53" customFormat="1" ht="20.399999999999999" customHeight="1" x14ac:dyDescent="0.3">
      <c r="A17" s="47">
        <v>4</v>
      </c>
      <c r="B17" s="47">
        <v>186614</v>
      </c>
      <c r="C17" s="35" t="s">
        <v>178</v>
      </c>
      <c r="D17" s="35" t="s">
        <v>46</v>
      </c>
      <c r="E17" s="35" t="s">
        <v>470</v>
      </c>
      <c r="F17" s="35" t="s">
        <v>38</v>
      </c>
      <c r="G17" s="35" t="s">
        <v>168</v>
      </c>
      <c r="H17" s="35">
        <v>23</v>
      </c>
      <c r="I17" s="35" t="s">
        <v>42</v>
      </c>
      <c r="J17" s="35" t="s">
        <v>172</v>
      </c>
      <c r="K17" s="35" t="s">
        <v>44</v>
      </c>
      <c r="L17" s="35" t="s">
        <v>45</v>
      </c>
      <c r="M17" s="35">
        <v>4</v>
      </c>
      <c r="N17" s="35">
        <v>240</v>
      </c>
      <c r="O17" s="47">
        <v>7.2</v>
      </c>
      <c r="P17" s="48">
        <v>4.5000000000000009</v>
      </c>
      <c r="Q17" s="35"/>
      <c r="R17" s="35"/>
      <c r="S17" s="35"/>
      <c r="T17" s="35"/>
      <c r="U17" s="35"/>
      <c r="V17" s="35"/>
      <c r="W17" s="35"/>
      <c r="X17" s="35"/>
      <c r="Y17" s="35"/>
      <c r="Z17" s="35" t="s">
        <v>179</v>
      </c>
      <c r="AA17" s="35">
        <v>4</v>
      </c>
      <c r="AB17" s="35">
        <v>1</v>
      </c>
      <c r="AC17" s="35">
        <v>1</v>
      </c>
      <c r="AD17" s="35">
        <v>1</v>
      </c>
      <c r="AE17" s="80"/>
      <c r="AF17" s="81">
        <f t="shared" si="0"/>
        <v>9.5</v>
      </c>
      <c r="AG17" s="77"/>
      <c r="AH17" s="77"/>
      <c r="AI17" s="77"/>
      <c r="AJ17" s="77"/>
      <c r="AK17" s="80"/>
      <c r="AL17" s="80"/>
      <c r="AM17" s="80"/>
      <c r="AN17" s="80"/>
    </row>
    <row r="18" spans="1:41" s="44" customFormat="1" ht="20.399999999999999" customHeight="1" x14ac:dyDescent="0.3">
      <c r="A18" s="47">
        <v>5</v>
      </c>
      <c r="B18" s="47">
        <v>187496</v>
      </c>
      <c r="C18" s="35" t="s">
        <v>291</v>
      </c>
      <c r="D18" s="35" t="s">
        <v>46</v>
      </c>
      <c r="E18" s="35" t="s">
        <v>567</v>
      </c>
      <c r="F18" s="35" t="s">
        <v>38</v>
      </c>
      <c r="G18" s="35" t="s">
        <v>225</v>
      </c>
      <c r="H18" s="35">
        <v>23</v>
      </c>
      <c r="I18" s="35" t="s">
        <v>224</v>
      </c>
      <c r="J18" s="35" t="s">
        <v>172</v>
      </c>
      <c r="K18" s="35" t="s">
        <v>44</v>
      </c>
      <c r="L18" s="35" t="s">
        <v>45</v>
      </c>
      <c r="M18" s="35">
        <v>4</v>
      </c>
      <c r="N18" s="35">
        <v>240</v>
      </c>
      <c r="O18" s="47">
        <v>7.17</v>
      </c>
      <c r="P18" s="48">
        <v>4.3874999999999993</v>
      </c>
      <c r="Q18" s="35"/>
      <c r="R18" s="35"/>
      <c r="S18" s="35"/>
      <c r="T18" s="35"/>
      <c r="U18" s="35"/>
      <c r="V18" s="35"/>
      <c r="W18" s="35"/>
      <c r="X18" s="35"/>
      <c r="Y18" s="35"/>
      <c r="Z18" s="35" t="s">
        <v>284</v>
      </c>
      <c r="AA18" s="35">
        <v>8</v>
      </c>
      <c r="AB18" s="35">
        <v>9</v>
      </c>
      <c r="AC18" s="35">
        <v>10</v>
      </c>
      <c r="AD18" s="35">
        <v>1</v>
      </c>
      <c r="AE18" s="80"/>
      <c r="AF18" s="81">
        <f t="shared" si="0"/>
        <v>22.387499999999999</v>
      </c>
      <c r="AG18" s="77"/>
      <c r="AH18" s="77"/>
      <c r="AI18" s="77"/>
      <c r="AJ18" s="77"/>
      <c r="AK18" s="80"/>
      <c r="AL18" s="80"/>
      <c r="AM18" s="80"/>
      <c r="AN18" s="80"/>
    </row>
    <row r="19" spans="1:41" s="44" customFormat="1" ht="20.399999999999999" customHeight="1" x14ac:dyDescent="0.3">
      <c r="A19" s="47">
        <v>6</v>
      </c>
      <c r="B19" s="47" t="s">
        <v>857</v>
      </c>
      <c r="C19" s="35" t="s">
        <v>166</v>
      </c>
      <c r="D19" s="35" t="s">
        <v>46</v>
      </c>
      <c r="E19" s="35" t="s">
        <v>470</v>
      </c>
      <c r="F19" s="35" t="s">
        <v>38</v>
      </c>
      <c r="G19" s="35" t="s">
        <v>168</v>
      </c>
      <c r="H19" s="35">
        <v>23</v>
      </c>
      <c r="I19" s="35" t="s">
        <v>42</v>
      </c>
      <c r="J19" s="35" t="s">
        <v>169</v>
      </c>
      <c r="K19" s="35" t="s">
        <v>44</v>
      </c>
      <c r="L19" s="35" t="s">
        <v>45</v>
      </c>
      <c r="M19" s="35">
        <v>4</v>
      </c>
      <c r="N19" s="35">
        <v>240</v>
      </c>
      <c r="O19" s="47">
        <v>7.46</v>
      </c>
      <c r="P19" s="48">
        <v>5.4749999999999996</v>
      </c>
      <c r="Q19" s="35" t="s">
        <v>61</v>
      </c>
      <c r="R19" s="35" t="s">
        <v>170</v>
      </c>
      <c r="S19" s="35" t="s">
        <v>44</v>
      </c>
      <c r="T19" s="35" t="s">
        <v>45</v>
      </c>
      <c r="U19" s="35"/>
      <c r="V19" s="35"/>
      <c r="W19" s="35"/>
      <c r="X19" s="35">
        <v>2</v>
      </c>
      <c r="Y19" s="35">
        <v>10</v>
      </c>
      <c r="Z19" s="35">
        <v>5</v>
      </c>
      <c r="AA19" s="35">
        <v>5</v>
      </c>
      <c r="AB19" s="35">
        <v>1</v>
      </c>
      <c r="AC19" s="35">
        <v>1</v>
      </c>
      <c r="AD19" s="35">
        <v>1</v>
      </c>
      <c r="AE19" s="80"/>
      <c r="AF19" s="81">
        <f t="shared" si="0"/>
        <v>21.475000000000001</v>
      </c>
      <c r="AG19" s="77"/>
      <c r="AH19" s="77"/>
      <c r="AI19" s="77"/>
      <c r="AJ19" s="77"/>
      <c r="AK19" s="80"/>
      <c r="AL19" s="80"/>
      <c r="AM19" s="80"/>
      <c r="AN19" s="80"/>
      <c r="AO19" s="53"/>
    </row>
    <row r="20" spans="1:41" s="49" customFormat="1" ht="20.399999999999999" customHeight="1" x14ac:dyDescent="0.3">
      <c r="A20" s="47">
        <v>7</v>
      </c>
      <c r="B20" s="47" t="s">
        <v>858</v>
      </c>
      <c r="C20" s="35" t="s">
        <v>821</v>
      </c>
      <c r="D20" s="35" t="s">
        <v>46</v>
      </c>
      <c r="E20" s="35" t="s">
        <v>470</v>
      </c>
      <c r="F20" s="35" t="s">
        <v>38</v>
      </c>
      <c r="G20" s="35" t="s">
        <v>168</v>
      </c>
      <c r="H20" s="35">
        <v>23</v>
      </c>
      <c r="I20" s="35" t="s">
        <v>42</v>
      </c>
      <c r="J20" s="35" t="s">
        <v>172</v>
      </c>
      <c r="K20" s="35" t="s">
        <v>44</v>
      </c>
      <c r="L20" s="35" t="s">
        <v>45</v>
      </c>
      <c r="M20" s="35">
        <v>4</v>
      </c>
      <c r="N20" s="35">
        <v>240</v>
      </c>
      <c r="O20" s="47">
        <v>6.91</v>
      </c>
      <c r="P20" s="48">
        <v>3.4125000000000005</v>
      </c>
      <c r="Q20" s="35"/>
      <c r="R20" s="35"/>
      <c r="S20" s="35"/>
      <c r="T20" s="35"/>
      <c r="U20" s="35"/>
      <c r="V20" s="35"/>
      <c r="W20" s="35"/>
      <c r="X20" s="35"/>
      <c r="Y20" s="35"/>
      <c r="Z20" s="35" t="s">
        <v>419</v>
      </c>
      <c r="AA20" s="35">
        <v>2</v>
      </c>
      <c r="AB20" s="35">
        <v>1</v>
      </c>
      <c r="AC20" s="35">
        <v>1</v>
      </c>
      <c r="AD20" s="35">
        <v>1</v>
      </c>
      <c r="AE20" s="80"/>
      <c r="AF20" s="81">
        <f t="shared" si="0"/>
        <v>6.4125000000000005</v>
      </c>
      <c r="AG20" s="77"/>
      <c r="AH20" s="77"/>
      <c r="AI20" s="77"/>
      <c r="AJ20" s="77"/>
      <c r="AK20" s="80"/>
      <c r="AL20" s="80"/>
      <c r="AM20" s="80"/>
      <c r="AN20" s="80"/>
    </row>
    <row r="21" spans="1:41" s="53" customFormat="1" ht="20.399999999999999" customHeight="1" x14ac:dyDescent="0.3">
      <c r="A21" s="47">
        <v>8</v>
      </c>
      <c r="B21" s="47">
        <v>182638</v>
      </c>
      <c r="C21" s="35" t="s">
        <v>173</v>
      </c>
      <c r="D21" s="35" t="s">
        <v>46</v>
      </c>
      <c r="E21" s="35" t="s">
        <v>470</v>
      </c>
      <c r="F21" s="35" t="s">
        <v>38</v>
      </c>
      <c r="G21" s="35" t="s">
        <v>168</v>
      </c>
      <c r="H21" s="35">
        <v>23</v>
      </c>
      <c r="I21" s="35" t="s">
        <v>42</v>
      </c>
      <c r="J21" s="35" t="s">
        <v>172</v>
      </c>
      <c r="K21" s="35" t="s">
        <v>44</v>
      </c>
      <c r="L21" s="35" t="s">
        <v>45</v>
      </c>
      <c r="M21" s="35">
        <v>4</v>
      </c>
      <c r="N21" s="35">
        <v>240</v>
      </c>
      <c r="O21" s="47">
        <v>7.17</v>
      </c>
      <c r="P21" s="48">
        <v>4.3874999999999993</v>
      </c>
      <c r="Q21" s="35"/>
      <c r="R21" s="35"/>
      <c r="S21" s="35"/>
      <c r="T21" s="35"/>
      <c r="U21" s="35"/>
      <c r="V21" s="35"/>
      <c r="W21" s="35"/>
      <c r="X21" s="35"/>
      <c r="Y21" s="35"/>
      <c r="Z21" s="35" t="s">
        <v>174</v>
      </c>
      <c r="AA21" s="35">
        <v>3</v>
      </c>
      <c r="AB21" s="35">
        <v>4</v>
      </c>
      <c r="AC21" s="35">
        <v>4</v>
      </c>
      <c r="AD21" s="35">
        <v>1</v>
      </c>
      <c r="AE21" s="80"/>
      <c r="AF21" s="81">
        <f t="shared" si="0"/>
        <v>11.387499999999999</v>
      </c>
      <c r="AG21" s="77"/>
      <c r="AH21" s="77"/>
      <c r="AI21" s="77"/>
      <c r="AJ21" s="77"/>
      <c r="AK21" s="80"/>
      <c r="AL21" s="80"/>
      <c r="AM21" s="80"/>
      <c r="AN21" s="80"/>
    </row>
    <row r="22" spans="1:41" s="53" customFormat="1" ht="20.399999999999999" customHeight="1" x14ac:dyDescent="0.3">
      <c r="A22" s="47">
        <v>9</v>
      </c>
      <c r="B22" s="47">
        <v>186615</v>
      </c>
      <c r="C22" s="35" t="s">
        <v>277</v>
      </c>
      <c r="D22" s="35" t="s">
        <v>46</v>
      </c>
      <c r="E22" s="35" t="s">
        <v>470</v>
      </c>
      <c r="F22" s="35" t="s">
        <v>38</v>
      </c>
      <c r="G22" s="35" t="s">
        <v>168</v>
      </c>
      <c r="H22" s="35">
        <v>23</v>
      </c>
      <c r="I22" s="35" t="s">
        <v>42</v>
      </c>
      <c r="J22" s="35" t="s">
        <v>172</v>
      </c>
      <c r="K22" s="35" t="s">
        <v>44</v>
      </c>
      <c r="L22" s="35" t="s">
        <v>45</v>
      </c>
      <c r="M22" s="35">
        <v>4</v>
      </c>
      <c r="N22" s="35">
        <v>240</v>
      </c>
      <c r="O22" s="47">
        <v>7.2</v>
      </c>
      <c r="P22" s="48">
        <v>4.5000000000000009</v>
      </c>
      <c r="Q22" s="35"/>
      <c r="R22" s="35"/>
      <c r="S22" s="35"/>
      <c r="T22" s="35"/>
      <c r="U22" s="35"/>
      <c r="V22" s="35"/>
      <c r="W22" s="35"/>
      <c r="X22" s="35"/>
      <c r="Y22" s="35"/>
      <c r="Z22" s="35">
        <v>6</v>
      </c>
      <c r="AA22" s="35">
        <v>8</v>
      </c>
      <c r="AB22" s="35">
        <v>4</v>
      </c>
      <c r="AC22" s="35">
        <v>4</v>
      </c>
      <c r="AD22" s="35">
        <v>1</v>
      </c>
      <c r="AF22" s="54">
        <f t="shared" si="0"/>
        <v>16.5</v>
      </c>
      <c r="AG22" s="36"/>
      <c r="AH22" s="36"/>
      <c r="AI22" s="36"/>
      <c r="AJ22" s="36"/>
    </row>
    <row r="23" spans="1:41" s="49" customFormat="1" ht="20.399999999999999" customHeight="1" x14ac:dyDescent="0.3">
      <c r="A23" s="47">
        <v>10</v>
      </c>
      <c r="B23" s="47">
        <v>180785</v>
      </c>
      <c r="C23" s="35" t="s">
        <v>171</v>
      </c>
      <c r="D23" s="35" t="s">
        <v>46</v>
      </c>
      <c r="E23" s="35" t="s">
        <v>537</v>
      </c>
      <c r="F23" s="35" t="s">
        <v>74</v>
      </c>
      <c r="G23" s="35" t="s">
        <v>186</v>
      </c>
      <c r="H23" s="35">
        <v>23</v>
      </c>
      <c r="I23" s="35" t="s">
        <v>283</v>
      </c>
      <c r="J23" s="35"/>
      <c r="K23" s="35" t="s">
        <v>188</v>
      </c>
      <c r="L23" s="35" t="s">
        <v>45</v>
      </c>
      <c r="M23" s="35">
        <v>4</v>
      </c>
      <c r="N23" s="35">
        <v>240</v>
      </c>
      <c r="O23" s="47">
        <v>6.7</v>
      </c>
      <c r="P23" s="48">
        <v>2.6250000000000009</v>
      </c>
      <c r="Q23" s="35"/>
      <c r="R23" s="35"/>
      <c r="S23" s="35"/>
      <c r="T23" s="35"/>
      <c r="U23" s="35"/>
      <c r="V23" s="35"/>
      <c r="W23" s="35"/>
      <c r="X23" s="35"/>
      <c r="Y23" s="35"/>
      <c r="Z23" s="35" t="s">
        <v>71</v>
      </c>
      <c r="AA23" s="35">
        <v>1</v>
      </c>
      <c r="AB23" s="35"/>
      <c r="AC23" s="35"/>
      <c r="AD23" s="35">
        <v>1</v>
      </c>
      <c r="AE23" s="53"/>
      <c r="AF23" s="54">
        <f t="shared" si="0"/>
        <v>3.6250000000000009</v>
      </c>
      <c r="AG23" s="36"/>
      <c r="AH23" s="36"/>
      <c r="AI23" s="36"/>
      <c r="AJ23" s="36"/>
      <c r="AK23" s="53"/>
      <c r="AL23" s="53"/>
      <c r="AM23" s="53"/>
      <c r="AN23" s="53"/>
      <c r="AO23" s="53"/>
    </row>
    <row r="24" spans="1:41" s="44" customFormat="1" ht="20.399999999999999" customHeight="1" x14ac:dyDescent="0.3">
      <c r="A24" s="47">
        <v>11</v>
      </c>
      <c r="B24" s="47">
        <v>183269</v>
      </c>
      <c r="C24" s="35" t="s">
        <v>196</v>
      </c>
      <c r="D24" s="35" t="s">
        <v>46</v>
      </c>
      <c r="E24" s="35" t="s">
        <v>536</v>
      </c>
      <c r="F24" s="35" t="s">
        <v>74</v>
      </c>
      <c r="G24" s="35" t="s">
        <v>192</v>
      </c>
      <c r="H24" s="35">
        <v>23</v>
      </c>
      <c r="I24" s="35" t="s">
        <v>193</v>
      </c>
      <c r="J24" s="35" t="s">
        <v>91</v>
      </c>
      <c r="K24" s="35" t="s">
        <v>197</v>
      </c>
      <c r="L24" s="35" t="s">
        <v>45</v>
      </c>
      <c r="M24" s="35">
        <v>4</v>
      </c>
      <c r="N24" s="35">
        <v>240</v>
      </c>
      <c r="O24" s="47">
        <v>7.3</v>
      </c>
      <c r="P24" s="48">
        <v>4.8749999999999991</v>
      </c>
      <c r="Q24" s="35"/>
      <c r="R24" s="35"/>
      <c r="S24" s="35"/>
      <c r="T24" s="35"/>
      <c r="U24" s="35"/>
      <c r="V24" s="35"/>
      <c r="W24" s="35"/>
      <c r="X24" s="35"/>
      <c r="Y24" s="35"/>
      <c r="Z24" s="35" t="s">
        <v>109</v>
      </c>
      <c r="AA24" s="35">
        <v>1</v>
      </c>
      <c r="AB24" s="35">
        <v>4</v>
      </c>
      <c r="AC24" s="35">
        <v>4</v>
      </c>
      <c r="AD24" s="35">
        <v>1</v>
      </c>
      <c r="AE24" s="53"/>
      <c r="AF24" s="54">
        <f t="shared" si="0"/>
        <v>9.875</v>
      </c>
      <c r="AG24" s="36"/>
      <c r="AH24" s="36"/>
      <c r="AI24" s="36"/>
      <c r="AJ24" s="36"/>
      <c r="AK24" s="53"/>
      <c r="AL24" s="53"/>
      <c r="AM24" s="53"/>
      <c r="AN24" s="53"/>
      <c r="AO24" s="53"/>
    </row>
    <row r="25" spans="1:41" s="44" customFormat="1" ht="20.399999999999999" customHeight="1" x14ac:dyDescent="0.3">
      <c r="A25" s="47">
        <v>12</v>
      </c>
      <c r="B25" s="47" t="s">
        <v>794</v>
      </c>
      <c r="C25" s="35" t="s">
        <v>795</v>
      </c>
      <c r="D25" s="35" t="s">
        <v>263</v>
      </c>
      <c r="E25" s="35" t="s">
        <v>537</v>
      </c>
      <c r="F25" s="35" t="s">
        <v>74</v>
      </c>
      <c r="G25" s="35" t="s">
        <v>796</v>
      </c>
      <c r="H25" s="35">
        <v>23</v>
      </c>
      <c r="I25" s="35" t="s">
        <v>232</v>
      </c>
      <c r="J25" s="35" t="s">
        <v>797</v>
      </c>
      <c r="K25" s="35" t="s">
        <v>44</v>
      </c>
      <c r="L25" s="35" t="s">
        <v>153</v>
      </c>
      <c r="M25" s="35">
        <v>4</v>
      </c>
      <c r="N25" s="35">
        <v>240</v>
      </c>
      <c r="O25" s="47">
        <v>7.58</v>
      </c>
      <c r="P25" s="48">
        <v>5.9250000000000007</v>
      </c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>
        <v>1</v>
      </c>
      <c r="AE25" s="53"/>
      <c r="AF25" s="54">
        <f t="shared" si="0"/>
        <v>5.9250000000000007</v>
      </c>
      <c r="AG25" s="36"/>
      <c r="AH25" s="36"/>
      <c r="AI25" s="36"/>
      <c r="AJ25" s="36"/>
      <c r="AK25" s="53"/>
      <c r="AL25" s="53"/>
      <c r="AM25" s="53"/>
      <c r="AN25" s="53"/>
      <c r="AO25" s="53"/>
    </row>
    <row r="26" spans="1:41" s="44" customFormat="1" ht="20.399999999999999" customHeight="1" x14ac:dyDescent="0.3">
      <c r="A26" s="55">
        <v>13</v>
      </c>
      <c r="B26" s="55">
        <v>183986</v>
      </c>
      <c r="C26" s="36"/>
      <c r="D26" s="36" t="s">
        <v>46</v>
      </c>
      <c r="E26" s="36" t="s">
        <v>537</v>
      </c>
      <c r="F26" s="36" t="s">
        <v>74</v>
      </c>
      <c r="G26" s="36" t="s">
        <v>186</v>
      </c>
      <c r="H26" s="36">
        <v>23</v>
      </c>
      <c r="I26" s="36" t="s">
        <v>103</v>
      </c>
      <c r="J26" s="36" t="s">
        <v>91</v>
      </c>
      <c r="K26" s="36" t="s">
        <v>206</v>
      </c>
      <c r="L26" s="36" t="s">
        <v>45</v>
      </c>
      <c r="M26" s="36">
        <v>4</v>
      </c>
      <c r="N26" s="36">
        <v>240</v>
      </c>
      <c r="O26" s="55">
        <v>7.05</v>
      </c>
      <c r="P26" s="56">
        <v>3.9374999999999991</v>
      </c>
      <c r="Q26" s="36"/>
      <c r="R26" s="36"/>
      <c r="S26" s="36"/>
      <c r="T26" s="36"/>
      <c r="U26" s="36"/>
      <c r="V26" s="36"/>
      <c r="W26" s="36"/>
      <c r="X26" s="36"/>
      <c r="Y26" s="36"/>
      <c r="Z26" s="36" t="s">
        <v>220</v>
      </c>
      <c r="AA26" s="36">
        <v>1</v>
      </c>
      <c r="AB26" s="36"/>
      <c r="AC26" s="36"/>
      <c r="AD26" s="36">
        <v>1</v>
      </c>
      <c r="AE26" s="53"/>
      <c r="AF26" s="54">
        <f t="shared" si="0"/>
        <v>4.9374999999999991</v>
      </c>
      <c r="AG26" s="36"/>
      <c r="AH26" s="36"/>
      <c r="AI26" s="36"/>
      <c r="AJ26" s="36"/>
      <c r="AK26" s="53"/>
      <c r="AL26" s="53"/>
      <c r="AM26" s="53"/>
      <c r="AN26" s="53"/>
      <c r="AO26" s="53"/>
    </row>
    <row r="27" spans="1:41" s="49" customFormat="1" ht="20.399999999999999" customHeight="1" x14ac:dyDescent="0.3">
      <c r="A27" s="55">
        <v>14</v>
      </c>
      <c r="B27" s="12">
        <v>186616</v>
      </c>
      <c r="C27" s="36"/>
      <c r="D27" s="36" t="s">
        <v>46</v>
      </c>
      <c r="E27" s="36" t="s">
        <v>470</v>
      </c>
      <c r="F27" s="36" t="s">
        <v>38</v>
      </c>
      <c r="G27" s="36" t="s">
        <v>168</v>
      </c>
      <c r="H27" s="36">
        <v>23</v>
      </c>
      <c r="I27" s="36" t="s">
        <v>42</v>
      </c>
      <c r="J27" s="36" t="s">
        <v>175</v>
      </c>
      <c r="K27" s="36" t="s">
        <v>44</v>
      </c>
      <c r="L27" s="36" t="s">
        <v>45</v>
      </c>
      <c r="M27" s="36">
        <v>3</v>
      </c>
      <c r="N27" s="36">
        <v>180</v>
      </c>
      <c r="O27" s="55">
        <v>7.5</v>
      </c>
      <c r="P27" s="56">
        <v>5.625</v>
      </c>
      <c r="Q27" s="36" t="s">
        <v>67</v>
      </c>
      <c r="R27" s="36" t="s">
        <v>54</v>
      </c>
      <c r="S27" s="36" t="s">
        <v>55</v>
      </c>
      <c r="T27" s="36" t="s">
        <v>45</v>
      </c>
      <c r="U27" s="36"/>
      <c r="V27" s="36"/>
      <c r="W27" s="36"/>
      <c r="X27" s="36">
        <v>3</v>
      </c>
      <c r="Y27" s="36">
        <v>5</v>
      </c>
      <c r="Z27" s="36">
        <v>11</v>
      </c>
      <c r="AA27" s="36">
        <v>10</v>
      </c>
      <c r="AB27" s="36">
        <v>9</v>
      </c>
      <c r="AC27" s="36">
        <v>8</v>
      </c>
      <c r="AD27" s="36">
        <v>2</v>
      </c>
      <c r="AE27" s="53"/>
      <c r="AF27" s="54">
        <f t="shared" si="0"/>
        <v>28.625</v>
      </c>
      <c r="AG27" s="36"/>
      <c r="AH27" s="36"/>
      <c r="AI27" s="36"/>
      <c r="AJ27" s="36"/>
      <c r="AK27" s="53"/>
      <c r="AL27" s="53"/>
      <c r="AM27" s="53"/>
      <c r="AN27" s="53"/>
      <c r="AO27" s="53"/>
    </row>
    <row r="28" spans="1:41" s="44" customFormat="1" ht="20.399999999999999" customHeight="1" x14ac:dyDescent="0.3">
      <c r="A28" s="55">
        <v>15</v>
      </c>
      <c r="B28" s="55" t="s">
        <v>859</v>
      </c>
      <c r="C28" s="36"/>
      <c r="D28" s="36" t="s">
        <v>46</v>
      </c>
      <c r="E28" s="36" t="s">
        <v>470</v>
      </c>
      <c r="F28" s="36" t="s">
        <v>38</v>
      </c>
      <c r="G28" s="36" t="s">
        <v>168</v>
      </c>
      <c r="H28" s="36">
        <v>23</v>
      </c>
      <c r="I28" s="36" t="s">
        <v>42</v>
      </c>
      <c r="J28" s="36" t="s">
        <v>175</v>
      </c>
      <c r="K28" s="36" t="s">
        <v>44</v>
      </c>
      <c r="L28" s="36" t="s">
        <v>45</v>
      </c>
      <c r="M28" s="36">
        <v>3</v>
      </c>
      <c r="N28" s="36">
        <v>180</v>
      </c>
      <c r="O28" s="55">
        <v>7</v>
      </c>
      <c r="P28" s="56">
        <v>3.75</v>
      </c>
      <c r="Q28" s="36" t="s">
        <v>67</v>
      </c>
      <c r="R28" s="36" t="s">
        <v>57</v>
      </c>
      <c r="S28" s="36" t="s">
        <v>55</v>
      </c>
      <c r="T28" s="36" t="s">
        <v>45</v>
      </c>
      <c r="U28" s="36"/>
      <c r="V28" s="36" t="s">
        <v>177</v>
      </c>
      <c r="W28" s="36">
        <v>6.94</v>
      </c>
      <c r="X28" s="36">
        <v>3</v>
      </c>
      <c r="Y28" s="36">
        <v>5</v>
      </c>
      <c r="Z28" s="36">
        <v>7</v>
      </c>
      <c r="AA28" s="36">
        <v>8</v>
      </c>
      <c r="AB28" s="36">
        <v>14</v>
      </c>
      <c r="AC28" s="36">
        <v>10</v>
      </c>
      <c r="AD28" s="36">
        <v>2</v>
      </c>
      <c r="AE28" s="53"/>
      <c r="AF28" s="54">
        <f t="shared" si="0"/>
        <v>26.75</v>
      </c>
      <c r="AG28" s="36"/>
      <c r="AH28" s="36"/>
      <c r="AI28" s="36"/>
      <c r="AJ28" s="36"/>
      <c r="AK28" s="53"/>
      <c r="AL28" s="53"/>
      <c r="AM28" s="53"/>
      <c r="AN28" s="53"/>
      <c r="AO28" s="53"/>
    </row>
    <row r="29" spans="1:41" s="44" customFormat="1" ht="20.399999999999999" customHeight="1" x14ac:dyDescent="0.3">
      <c r="A29" s="55">
        <v>16</v>
      </c>
      <c r="B29" s="78">
        <v>180317</v>
      </c>
      <c r="C29" s="77"/>
      <c r="D29" s="77" t="s">
        <v>46</v>
      </c>
      <c r="E29" s="77" t="s">
        <v>510</v>
      </c>
      <c r="F29" s="77" t="s">
        <v>74</v>
      </c>
      <c r="G29" s="77" t="s">
        <v>168</v>
      </c>
      <c r="H29" s="77">
        <v>23</v>
      </c>
      <c r="I29" s="77" t="s">
        <v>42</v>
      </c>
      <c r="J29" s="77" t="s">
        <v>169</v>
      </c>
      <c r="K29" s="77" t="s">
        <v>44</v>
      </c>
      <c r="L29" s="77" t="s">
        <v>45</v>
      </c>
      <c r="M29" s="77">
        <v>4</v>
      </c>
      <c r="N29" s="77">
        <v>240</v>
      </c>
      <c r="O29" s="78">
        <v>8.1300000000000008</v>
      </c>
      <c r="P29" s="79">
        <v>7.9875000000000025</v>
      </c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>
        <v>1</v>
      </c>
      <c r="AE29" s="53"/>
      <c r="AF29" s="54">
        <f t="shared" si="0"/>
        <v>7.9875000000000025</v>
      </c>
      <c r="AG29" s="36"/>
      <c r="AH29" s="36"/>
      <c r="AI29" s="36"/>
      <c r="AJ29" s="36"/>
      <c r="AK29" s="53"/>
      <c r="AL29" s="53"/>
      <c r="AM29" s="53"/>
      <c r="AN29" s="53"/>
      <c r="AO29" s="53"/>
    </row>
    <row r="30" spans="1:41" ht="20.399999999999999" customHeight="1" x14ac:dyDescent="0.3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2"/>
      <c r="P30" s="19">
        <f t="shared" ref="P30:P93" si="1">(O30-6)*3.75</f>
        <v>-22.5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53"/>
      <c r="AF30" s="54">
        <f t="shared" si="0"/>
        <v>-22.5</v>
      </c>
      <c r="AG30" s="36"/>
      <c r="AH30" s="36"/>
      <c r="AI30" s="36"/>
      <c r="AJ30" s="36"/>
      <c r="AK30" s="53"/>
      <c r="AL30" s="53"/>
      <c r="AM30" s="53"/>
      <c r="AN30" s="53"/>
      <c r="AO30" s="53"/>
    </row>
    <row r="31" spans="1:41" ht="20.399999999999999" customHeight="1" x14ac:dyDescent="0.3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2"/>
      <c r="P31" s="19">
        <f t="shared" si="1"/>
        <v>-22.5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53"/>
      <c r="AF31" s="54">
        <f t="shared" si="0"/>
        <v>-22.5</v>
      </c>
      <c r="AG31" s="36"/>
      <c r="AH31" s="36"/>
      <c r="AI31" s="36"/>
      <c r="AJ31" s="36"/>
      <c r="AK31" s="53"/>
      <c r="AL31" s="53"/>
      <c r="AM31" s="53"/>
      <c r="AN31" s="53"/>
      <c r="AO31" s="53"/>
    </row>
    <row r="32" spans="1:41" ht="20.399999999999999" customHeight="1" x14ac:dyDescent="0.3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2"/>
      <c r="P32" s="19">
        <f t="shared" si="1"/>
        <v>-22.5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F32" s="24">
        <f t="shared" si="0"/>
        <v>-22.5</v>
      </c>
      <c r="AG32" s="9"/>
      <c r="AH32" s="9"/>
      <c r="AI32" s="9"/>
      <c r="AJ32" s="9"/>
    </row>
    <row r="33" spans="1:36" ht="20.399999999999999" customHeight="1" x14ac:dyDescent="0.3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2"/>
      <c r="P33" s="19">
        <f t="shared" si="1"/>
        <v>-22.5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F33" s="24">
        <f t="shared" si="0"/>
        <v>-22.5</v>
      </c>
      <c r="AG33" s="9"/>
      <c r="AH33" s="9"/>
      <c r="AI33" s="9"/>
      <c r="AJ33" s="9"/>
    </row>
    <row r="34" spans="1:36" ht="20.399999999999999" customHeight="1" x14ac:dyDescent="0.3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2"/>
      <c r="P34" s="19">
        <f t="shared" si="1"/>
        <v>-22.5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F34" s="24">
        <f t="shared" si="0"/>
        <v>-22.5</v>
      </c>
      <c r="AG34" s="9"/>
      <c r="AH34" s="9"/>
      <c r="AI34" s="9"/>
      <c r="AJ34" s="9"/>
    </row>
    <row r="35" spans="1:36" ht="20.399999999999999" customHeight="1" x14ac:dyDescent="0.3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19">
        <f t="shared" si="1"/>
        <v>-22.5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F35" s="24">
        <f t="shared" si="0"/>
        <v>-22.5</v>
      </c>
      <c r="AG35" s="9"/>
      <c r="AH35" s="9"/>
      <c r="AI35" s="9"/>
      <c r="AJ35" s="9"/>
    </row>
    <row r="36" spans="1:36" ht="20.399999999999999" customHeight="1" x14ac:dyDescent="0.3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2"/>
      <c r="P36" s="19">
        <f t="shared" si="1"/>
        <v>-22.5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F36" s="24">
        <f t="shared" si="0"/>
        <v>-22.5</v>
      </c>
      <c r="AG36" s="9"/>
      <c r="AH36" s="9"/>
      <c r="AI36" s="9"/>
      <c r="AJ36" s="9"/>
    </row>
    <row r="37" spans="1:36" ht="20.399999999999999" customHeight="1" x14ac:dyDescent="0.3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2"/>
      <c r="P37" s="19">
        <f t="shared" si="1"/>
        <v>-22.5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F37" s="24">
        <f t="shared" si="0"/>
        <v>-22.5</v>
      </c>
      <c r="AG37" s="9"/>
      <c r="AH37" s="9"/>
      <c r="AI37" s="9"/>
      <c r="AJ37" s="9"/>
    </row>
    <row r="38" spans="1:36" ht="20.399999999999999" customHeight="1" x14ac:dyDescent="0.3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  <c r="P38" s="19">
        <f t="shared" si="1"/>
        <v>-22.5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F38" s="24">
        <f t="shared" si="0"/>
        <v>-22.5</v>
      </c>
      <c r="AG38" s="9"/>
      <c r="AH38" s="9"/>
      <c r="AI38" s="9"/>
      <c r="AJ38" s="9"/>
    </row>
    <row r="39" spans="1:36" ht="20.399999999999999" customHeight="1" x14ac:dyDescent="0.3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19">
        <f t="shared" si="1"/>
        <v>-22.5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F39" s="24">
        <f t="shared" si="0"/>
        <v>-22.5</v>
      </c>
      <c r="AG39" s="9"/>
      <c r="AH39" s="9"/>
      <c r="AI39" s="9"/>
      <c r="AJ39" s="9"/>
    </row>
    <row r="40" spans="1:36" ht="20.399999999999999" customHeight="1" x14ac:dyDescent="0.3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2"/>
      <c r="P40" s="19">
        <f t="shared" si="1"/>
        <v>-22.5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F40" s="24">
        <f t="shared" si="0"/>
        <v>-22.5</v>
      </c>
      <c r="AG40" s="9"/>
      <c r="AH40" s="9"/>
      <c r="AI40" s="9"/>
      <c r="AJ40" s="9"/>
    </row>
    <row r="41" spans="1:36" ht="20.399999999999999" customHeight="1" x14ac:dyDescent="0.3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19">
        <f t="shared" si="1"/>
        <v>-22.5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F41" s="24">
        <f t="shared" si="0"/>
        <v>-22.5</v>
      </c>
      <c r="AG41" s="9"/>
      <c r="AH41" s="9"/>
      <c r="AI41" s="9"/>
      <c r="AJ41" s="9"/>
    </row>
    <row r="42" spans="1:36" ht="20.399999999999999" customHeight="1" x14ac:dyDescent="0.3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19">
        <f t="shared" si="1"/>
        <v>-22.5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F42" s="24">
        <f t="shared" si="0"/>
        <v>-22.5</v>
      </c>
      <c r="AG42" s="9"/>
      <c r="AH42" s="9"/>
      <c r="AI42" s="9"/>
      <c r="AJ42" s="9"/>
    </row>
    <row r="43" spans="1:36" ht="20.399999999999999" customHeight="1" x14ac:dyDescent="0.3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19">
        <f t="shared" si="1"/>
        <v>-22.5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24">
        <f t="shared" si="0"/>
        <v>-22.5</v>
      </c>
      <c r="AG43" s="9"/>
      <c r="AH43" s="9"/>
      <c r="AI43" s="9"/>
      <c r="AJ43" s="9"/>
    </row>
    <row r="44" spans="1:36" ht="20.399999999999999" customHeight="1" x14ac:dyDescent="0.3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19">
        <f t="shared" si="1"/>
        <v>-22.5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24">
        <f t="shared" si="0"/>
        <v>-22.5</v>
      </c>
      <c r="AG44" s="9"/>
      <c r="AH44" s="9"/>
      <c r="AI44" s="9"/>
      <c r="AJ44" s="9"/>
    </row>
    <row r="45" spans="1:36" ht="20.399999999999999" customHeight="1" x14ac:dyDescent="0.3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19">
        <f t="shared" si="1"/>
        <v>-22.5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F45" s="24">
        <f t="shared" si="0"/>
        <v>-22.5</v>
      </c>
      <c r="AG45" s="9"/>
      <c r="AH45" s="9"/>
      <c r="AI45" s="9"/>
      <c r="AJ45" s="9"/>
    </row>
    <row r="46" spans="1:36" ht="20.399999999999999" customHeight="1" x14ac:dyDescent="0.3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9">
        <f t="shared" si="1"/>
        <v>-22.5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F46" s="24">
        <f t="shared" si="0"/>
        <v>-22.5</v>
      </c>
      <c r="AG46" s="9"/>
      <c r="AH46" s="9"/>
      <c r="AI46" s="9"/>
      <c r="AJ46" s="9"/>
    </row>
    <row r="47" spans="1:36" ht="20.399999999999999" customHeight="1" x14ac:dyDescent="0.3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si="1"/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0"/>
        <v>-22.5</v>
      </c>
      <c r="AG47" s="9"/>
      <c r="AH47" s="9"/>
      <c r="AI47" s="9"/>
      <c r="AJ47" s="9"/>
    </row>
    <row r="48" spans="1:36" ht="20.399999999999999" customHeight="1" x14ac:dyDescent="0.3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1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0"/>
        <v>-22.5</v>
      </c>
      <c r="AG48" s="9"/>
      <c r="AH48" s="9"/>
      <c r="AI48" s="9"/>
      <c r="AJ48" s="9"/>
    </row>
    <row r="49" spans="1:36" ht="20.399999999999999" customHeight="1" x14ac:dyDescent="0.3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1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0"/>
        <v>-22.5</v>
      </c>
      <c r="AG49" s="9"/>
      <c r="AH49" s="9"/>
      <c r="AI49" s="9"/>
      <c r="AJ49" s="9"/>
    </row>
    <row r="50" spans="1:36" ht="20.399999999999999" customHeight="1" x14ac:dyDescent="0.3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1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0"/>
        <v>-22.5</v>
      </c>
      <c r="AG50" s="9"/>
      <c r="AH50" s="9"/>
      <c r="AI50" s="9"/>
      <c r="AJ50" s="9"/>
    </row>
    <row r="51" spans="1:36" ht="20.399999999999999" customHeight="1" x14ac:dyDescent="0.3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1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0"/>
        <v>-22.5</v>
      </c>
      <c r="AG51" s="9"/>
      <c r="AH51" s="9"/>
      <c r="AI51" s="9"/>
      <c r="AJ51" s="9"/>
    </row>
    <row r="52" spans="1:36" ht="20.399999999999999" customHeight="1" x14ac:dyDescent="0.3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1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0"/>
        <v>-22.5</v>
      </c>
      <c r="AG52" s="9"/>
      <c r="AH52" s="9"/>
      <c r="AI52" s="9"/>
      <c r="AJ52" s="9"/>
    </row>
    <row r="53" spans="1:36" ht="20.399999999999999" customHeight="1" x14ac:dyDescent="0.3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1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0"/>
        <v>-22.5</v>
      </c>
      <c r="AG53" s="9"/>
      <c r="AH53" s="9"/>
      <c r="AI53" s="9"/>
      <c r="AJ53" s="9"/>
    </row>
    <row r="54" spans="1:36" ht="20.399999999999999" customHeight="1" x14ac:dyDescent="0.3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1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0"/>
        <v>-22.5</v>
      </c>
      <c r="AG54" s="9"/>
      <c r="AH54" s="9"/>
      <c r="AI54" s="9"/>
      <c r="AJ54" s="9"/>
    </row>
    <row r="55" spans="1:36" ht="20.399999999999999" customHeight="1" x14ac:dyDescent="0.3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1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0"/>
        <v>-22.5</v>
      </c>
      <c r="AG55" s="9"/>
      <c r="AH55" s="9"/>
      <c r="AI55" s="9"/>
      <c r="AJ55" s="9"/>
    </row>
    <row r="56" spans="1:36" ht="20.399999999999999" customHeight="1" x14ac:dyDescent="0.3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1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0"/>
        <v>-22.5</v>
      </c>
      <c r="AG56" s="9"/>
      <c r="AH56" s="9"/>
      <c r="AI56" s="9"/>
      <c r="AJ56" s="9"/>
    </row>
    <row r="57" spans="1:36" ht="20.399999999999999" customHeight="1" x14ac:dyDescent="0.3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0"/>
        <v>-22.5</v>
      </c>
      <c r="AG57" s="9"/>
      <c r="AH57" s="9"/>
      <c r="AI57" s="9"/>
      <c r="AJ57" s="9"/>
    </row>
    <row r="58" spans="1:36" ht="20.399999999999999" customHeight="1" x14ac:dyDescent="0.3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0"/>
        <v>-22.5</v>
      </c>
      <c r="AG58" s="9"/>
      <c r="AH58" s="9"/>
      <c r="AI58" s="9"/>
      <c r="AJ58" s="9"/>
    </row>
    <row r="59" spans="1:36" ht="20.399999999999999" customHeight="1" x14ac:dyDescent="0.3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0"/>
        <v>-22.5</v>
      </c>
      <c r="AG59" s="9"/>
      <c r="AH59" s="9"/>
      <c r="AI59" s="9"/>
      <c r="AJ59" s="9"/>
    </row>
    <row r="60" spans="1:36" ht="20.399999999999999" customHeight="1" x14ac:dyDescent="0.3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0"/>
        <v>-22.5</v>
      </c>
      <c r="AG60" s="9"/>
      <c r="AH60" s="9"/>
      <c r="AI60" s="9"/>
      <c r="AJ60" s="9"/>
    </row>
    <row r="61" spans="1:36" ht="20.399999999999999" customHeight="1" x14ac:dyDescent="0.3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0"/>
        <v>-22.5</v>
      </c>
      <c r="AG61" s="9"/>
      <c r="AH61" s="9"/>
      <c r="AI61" s="9"/>
      <c r="AJ61" s="9"/>
    </row>
    <row r="62" spans="1:36" ht="20.399999999999999" customHeight="1" x14ac:dyDescent="0.3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0"/>
        <v>-22.5</v>
      </c>
      <c r="AG62" s="9"/>
      <c r="AH62" s="9"/>
      <c r="AI62" s="9"/>
      <c r="AJ62" s="9"/>
    </row>
    <row r="63" spans="1:36" ht="20.399999999999999" customHeight="1" x14ac:dyDescent="0.3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0"/>
        <v>-22.5</v>
      </c>
      <c r="AG63" s="9"/>
      <c r="AH63" s="9"/>
      <c r="AI63" s="9"/>
      <c r="AJ63" s="9"/>
    </row>
    <row r="64" spans="1:36" ht="20.399999999999999" customHeight="1" x14ac:dyDescent="0.3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399999999999999" customHeight="1" x14ac:dyDescent="0.3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399999999999999" customHeight="1" x14ac:dyDescent="0.3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399999999999999" customHeight="1" x14ac:dyDescent="0.3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399999999999999" customHeight="1" x14ac:dyDescent="0.3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399999999999999" customHeight="1" x14ac:dyDescent="0.3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399999999999999" customHeight="1" x14ac:dyDescent="0.3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399999999999999" customHeight="1" x14ac:dyDescent="0.3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399999999999999" customHeight="1" x14ac:dyDescent="0.3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399999999999999" customHeight="1" x14ac:dyDescent="0.3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399999999999999" customHeight="1" x14ac:dyDescent="0.3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399999999999999" customHeight="1" x14ac:dyDescent="0.3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0"/>
        <v>-22.5</v>
      </c>
      <c r="AG75" s="9"/>
      <c r="AH75" s="9"/>
      <c r="AI75" s="9"/>
      <c r="AJ75" s="9"/>
    </row>
    <row r="76" spans="1:36" ht="20.399999999999999" customHeight="1" x14ac:dyDescent="0.3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0"/>
        <v>-22.5</v>
      </c>
      <c r="AG76" s="9"/>
      <c r="AH76" s="9"/>
      <c r="AI76" s="9"/>
      <c r="AJ76" s="9"/>
    </row>
    <row r="77" spans="1:36" ht="20.399999999999999" customHeight="1" x14ac:dyDescent="0.3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0"/>
        <v>-22.5</v>
      </c>
      <c r="AG77" s="9"/>
      <c r="AH77" s="9"/>
      <c r="AI77" s="9"/>
      <c r="AJ77" s="9"/>
    </row>
    <row r="78" spans="1:36" ht="20.399999999999999" customHeight="1" x14ac:dyDescent="0.3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1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0"/>
        <v>-22.5</v>
      </c>
      <c r="AG78" s="9"/>
      <c r="AH78" s="9"/>
      <c r="AI78" s="9"/>
      <c r="AJ78" s="9"/>
    </row>
    <row r="79" spans="1:36" ht="20.399999999999999" customHeight="1" x14ac:dyDescent="0.3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1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ref="AF79:AF142" si="2">P79+Y79+AA79+AC79</f>
        <v>-22.5</v>
      </c>
      <c r="AG79" s="9"/>
      <c r="AH79" s="9"/>
      <c r="AI79" s="9"/>
      <c r="AJ79" s="9"/>
    </row>
    <row r="80" spans="1:36" ht="20.399999999999999" customHeight="1" x14ac:dyDescent="0.3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1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2"/>
        <v>-22.5</v>
      </c>
      <c r="AG80" s="9"/>
      <c r="AH80" s="9"/>
      <c r="AI80" s="9"/>
      <c r="AJ80" s="9"/>
    </row>
    <row r="81" spans="1:36" ht="20.399999999999999" customHeight="1" x14ac:dyDescent="0.3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1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2"/>
        <v>-22.5</v>
      </c>
      <c r="AG81" s="9"/>
      <c r="AH81" s="9"/>
      <c r="AI81" s="9"/>
      <c r="AJ81" s="9"/>
    </row>
    <row r="82" spans="1:36" ht="20.399999999999999" customHeight="1" x14ac:dyDescent="0.3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1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2"/>
        <v>-22.5</v>
      </c>
      <c r="AG82" s="9"/>
      <c r="AH82" s="9"/>
      <c r="AI82" s="9"/>
      <c r="AJ82" s="9"/>
    </row>
    <row r="83" spans="1:36" ht="20.399999999999999" customHeight="1" x14ac:dyDescent="0.3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1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2"/>
        <v>-22.5</v>
      </c>
      <c r="AG83" s="9"/>
      <c r="AH83" s="9"/>
      <c r="AI83" s="9"/>
      <c r="AJ83" s="9"/>
    </row>
    <row r="84" spans="1:36" ht="20.399999999999999" customHeight="1" x14ac:dyDescent="0.3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1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2"/>
        <v>-22.5</v>
      </c>
      <c r="AG84" s="9"/>
      <c r="AH84" s="9"/>
      <c r="AI84" s="9"/>
      <c r="AJ84" s="9"/>
    </row>
    <row r="85" spans="1:36" ht="20.399999999999999" customHeight="1" x14ac:dyDescent="0.3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1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2"/>
        <v>-22.5</v>
      </c>
      <c r="AG85" s="9"/>
      <c r="AH85" s="9"/>
      <c r="AI85" s="9"/>
      <c r="AJ85" s="9"/>
    </row>
    <row r="86" spans="1:36" ht="20.399999999999999" customHeight="1" x14ac:dyDescent="0.3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1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2"/>
        <v>-22.5</v>
      </c>
      <c r="AG86" s="9"/>
      <c r="AH86" s="9"/>
      <c r="AI86" s="9"/>
      <c r="AJ86" s="9"/>
    </row>
    <row r="87" spans="1:36" ht="20.399999999999999" customHeight="1" x14ac:dyDescent="0.3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1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2"/>
        <v>-22.5</v>
      </c>
      <c r="AG87" s="9"/>
      <c r="AH87" s="9"/>
      <c r="AI87" s="9"/>
      <c r="AJ87" s="9"/>
    </row>
    <row r="88" spans="1:36" ht="20.399999999999999" customHeight="1" x14ac:dyDescent="0.3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1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2"/>
        <v>-22.5</v>
      </c>
      <c r="AG88" s="9"/>
      <c r="AH88" s="9"/>
      <c r="AI88" s="9"/>
      <c r="AJ88" s="9"/>
    </row>
    <row r="89" spans="1:36" ht="20.399999999999999" customHeight="1" x14ac:dyDescent="0.3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1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2"/>
        <v>-22.5</v>
      </c>
      <c r="AG89" s="9"/>
      <c r="AH89" s="9"/>
      <c r="AI89" s="9"/>
      <c r="AJ89" s="9"/>
    </row>
    <row r="90" spans="1:36" ht="20.399999999999999" customHeight="1" x14ac:dyDescent="0.3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1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2"/>
        <v>-22.5</v>
      </c>
      <c r="AG90" s="9"/>
      <c r="AH90" s="9"/>
      <c r="AI90" s="9"/>
      <c r="AJ90" s="9"/>
    </row>
    <row r="91" spans="1:36" ht="20.399999999999999" customHeight="1" x14ac:dyDescent="0.3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1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2"/>
        <v>-22.5</v>
      </c>
      <c r="AG91" s="9"/>
      <c r="AH91" s="9"/>
      <c r="AI91" s="9"/>
      <c r="AJ91" s="9"/>
    </row>
    <row r="92" spans="1:36" ht="20.399999999999999" customHeight="1" x14ac:dyDescent="0.3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1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2"/>
        <v>-22.5</v>
      </c>
      <c r="AG92" s="9"/>
      <c r="AH92" s="9"/>
      <c r="AI92" s="9"/>
      <c r="AJ92" s="9"/>
    </row>
    <row r="93" spans="1:36" ht="20.399999999999999" customHeight="1" x14ac:dyDescent="0.3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1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2"/>
        <v>-22.5</v>
      </c>
      <c r="AG93" s="9"/>
      <c r="AH93" s="9"/>
      <c r="AI93" s="9"/>
      <c r="AJ93" s="9"/>
    </row>
    <row r="94" spans="1:36" ht="20.399999999999999" customHeight="1" x14ac:dyDescent="0.3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ref="P94:P157" si="3">(O94-6)*3.75</f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2"/>
        <v>-22.5</v>
      </c>
      <c r="AG94" s="9"/>
      <c r="AH94" s="9"/>
      <c r="AI94" s="9"/>
      <c r="AJ94" s="9"/>
    </row>
    <row r="95" spans="1:36" ht="20.399999999999999" customHeight="1" x14ac:dyDescent="0.3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3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2"/>
        <v>-22.5</v>
      </c>
      <c r="AG95" s="9"/>
      <c r="AH95" s="9"/>
      <c r="AI95" s="9"/>
      <c r="AJ95" s="9"/>
    </row>
    <row r="96" spans="1:36" ht="20.399999999999999" customHeight="1" x14ac:dyDescent="0.3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3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2"/>
        <v>-22.5</v>
      </c>
      <c r="AG96" s="9"/>
      <c r="AH96" s="9"/>
      <c r="AI96" s="9"/>
      <c r="AJ96" s="9"/>
    </row>
    <row r="97" spans="1:36" ht="20.399999999999999" customHeight="1" x14ac:dyDescent="0.3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3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2"/>
        <v>-22.5</v>
      </c>
      <c r="AG97" s="9"/>
      <c r="AH97" s="9"/>
      <c r="AI97" s="9"/>
      <c r="AJ97" s="9"/>
    </row>
    <row r="98" spans="1:36" ht="20.399999999999999" customHeight="1" x14ac:dyDescent="0.3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3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2"/>
        <v>-22.5</v>
      </c>
      <c r="AG98" s="9"/>
      <c r="AH98" s="9"/>
      <c r="AI98" s="9"/>
      <c r="AJ98" s="9"/>
    </row>
    <row r="99" spans="1:36" ht="20.399999999999999" customHeight="1" x14ac:dyDescent="0.3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3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2"/>
        <v>-22.5</v>
      </c>
      <c r="AG99" s="9"/>
      <c r="AH99" s="9"/>
      <c r="AI99" s="9"/>
      <c r="AJ99" s="9"/>
    </row>
    <row r="100" spans="1:36" ht="20.399999999999999" customHeight="1" x14ac:dyDescent="0.3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3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2"/>
        <v>-22.5</v>
      </c>
      <c r="AG100" s="9"/>
      <c r="AH100" s="9"/>
      <c r="AI100" s="9"/>
      <c r="AJ100" s="9"/>
    </row>
    <row r="101" spans="1:36" ht="20.399999999999999" customHeight="1" x14ac:dyDescent="0.3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3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2"/>
        <v>-22.5</v>
      </c>
      <c r="AG101" s="9"/>
      <c r="AH101" s="9"/>
      <c r="AI101" s="9"/>
      <c r="AJ101" s="9"/>
    </row>
    <row r="102" spans="1:36" ht="20.399999999999999" customHeight="1" x14ac:dyDescent="0.3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3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2"/>
        <v>-22.5</v>
      </c>
      <c r="AG102" s="9"/>
      <c r="AH102" s="9"/>
      <c r="AI102" s="9"/>
      <c r="AJ102" s="9"/>
    </row>
    <row r="103" spans="1:36" ht="20.399999999999999" customHeight="1" x14ac:dyDescent="0.3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3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2"/>
        <v>-22.5</v>
      </c>
      <c r="AG103" s="9"/>
      <c r="AH103" s="9"/>
      <c r="AI103" s="9"/>
      <c r="AJ103" s="9"/>
    </row>
    <row r="104" spans="1:36" ht="20.399999999999999" customHeight="1" x14ac:dyDescent="0.3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3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2"/>
        <v>-22.5</v>
      </c>
      <c r="AG104" s="9"/>
      <c r="AH104" s="9"/>
      <c r="AI104" s="9"/>
      <c r="AJ104" s="9"/>
    </row>
    <row r="105" spans="1:36" ht="20.399999999999999" customHeight="1" x14ac:dyDescent="0.3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3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2"/>
        <v>-22.5</v>
      </c>
      <c r="AG105" s="9"/>
      <c r="AH105" s="9"/>
      <c r="AI105" s="9"/>
      <c r="AJ105" s="9"/>
    </row>
    <row r="106" spans="1:36" ht="20.399999999999999" customHeight="1" x14ac:dyDescent="0.3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3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2"/>
        <v>-22.5</v>
      </c>
      <c r="AG106" s="9"/>
      <c r="AH106" s="9"/>
      <c r="AI106" s="9"/>
      <c r="AJ106" s="9"/>
    </row>
    <row r="107" spans="1:36" ht="20.399999999999999" customHeight="1" x14ac:dyDescent="0.3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3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2"/>
        <v>-22.5</v>
      </c>
      <c r="AG107" s="9"/>
      <c r="AH107" s="9"/>
      <c r="AI107" s="9"/>
      <c r="AJ107" s="9"/>
    </row>
    <row r="108" spans="1:36" ht="20.399999999999999" customHeight="1" x14ac:dyDescent="0.3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3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2"/>
        <v>-22.5</v>
      </c>
      <c r="AG108" s="9"/>
      <c r="AH108" s="9"/>
      <c r="AI108" s="9"/>
      <c r="AJ108" s="9"/>
    </row>
    <row r="109" spans="1:36" ht="20.399999999999999" customHeight="1" x14ac:dyDescent="0.3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3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2"/>
        <v>-22.5</v>
      </c>
      <c r="AG109" s="9"/>
      <c r="AH109" s="9"/>
      <c r="AI109" s="9"/>
      <c r="AJ109" s="9"/>
    </row>
    <row r="110" spans="1:36" ht="20.399999999999999" customHeight="1" x14ac:dyDescent="0.3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3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2"/>
        <v>-22.5</v>
      </c>
      <c r="AG110" s="9"/>
      <c r="AH110" s="9"/>
      <c r="AI110" s="9"/>
      <c r="AJ110" s="9"/>
    </row>
    <row r="111" spans="1:36" ht="20.399999999999999" customHeight="1" x14ac:dyDescent="0.3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3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2"/>
        <v>-22.5</v>
      </c>
      <c r="AG111" s="9"/>
      <c r="AH111" s="9"/>
      <c r="AI111" s="9"/>
      <c r="AJ111" s="9"/>
    </row>
    <row r="112" spans="1:36" ht="20.399999999999999" customHeight="1" x14ac:dyDescent="0.3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3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2"/>
        <v>-22.5</v>
      </c>
      <c r="AG112" s="9"/>
      <c r="AH112" s="9"/>
      <c r="AI112" s="9"/>
      <c r="AJ112" s="9"/>
    </row>
    <row r="113" spans="1:36" ht="20.399999999999999" customHeight="1" x14ac:dyDescent="0.3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3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2"/>
        <v>-22.5</v>
      </c>
      <c r="AG113" s="9"/>
      <c r="AH113" s="9"/>
      <c r="AI113" s="9"/>
      <c r="AJ113" s="9"/>
    </row>
    <row r="114" spans="1:36" ht="20.399999999999999" customHeight="1" x14ac:dyDescent="0.3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3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2"/>
        <v>-22.5</v>
      </c>
      <c r="AG114" s="9"/>
      <c r="AH114" s="9"/>
      <c r="AI114" s="9"/>
      <c r="AJ114" s="9"/>
    </row>
    <row r="115" spans="1:36" ht="20.399999999999999" customHeight="1" x14ac:dyDescent="0.3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3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2"/>
        <v>-22.5</v>
      </c>
      <c r="AG115" s="9"/>
      <c r="AH115" s="9"/>
      <c r="AI115" s="9"/>
      <c r="AJ115" s="9"/>
    </row>
    <row r="116" spans="1:36" ht="20.399999999999999" customHeight="1" x14ac:dyDescent="0.3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3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2"/>
        <v>-22.5</v>
      </c>
      <c r="AG116" s="9"/>
      <c r="AH116" s="9"/>
      <c r="AI116" s="9"/>
      <c r="AJ116" s="9"/>
    </row>
    <row r="117" spans="1:36" ht="20.399999999999999" customHeight="1" x14ac:dyDescent="0.3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3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2"/>
        <v>-22.5</v>
      </c>
      <c r="AG117" s="9"/>
      <c r="AH117" s="9"/>
      <c r="AI117" s="9"/>
      <c r="AJ117" s="9"/>
    </row>
    <row r="118" spans="1:36" ht="20.399999999999999" customHeight="1" x14ac:dyDescent="0.3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3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2"/>
        <v>-22.5</v>
      </c>
      <c r="AG118" s="9"/>
      <c r="AH118" s="9"/>
      <c r="AI118" s="9"/>
      <c r="AJ118" s="9"/>
    </row>
    <row r="119" spans="1:36" ht="20.399999999999999" customHeight="1" x14ac:dyDescent="0.3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3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2"/>
        <v>-22.5</v>
      </c>
      <c r="AG119" s="9"/>
      <c r="AH119" s="9"/>
      <c r="AI119" s="9"/>
      <c r="AJ119" s="9"/>
    </row>
    <row r="120" spans="1:36" ht="20.399999999999999" customHeight="1" x14ac:dyDescent="0.3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3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2"/>
        <v>-22.5</v>
      </c>
      <c r="AG120" s="9"/>
      <c r="AH120" s="9"/>
      <c r="AI120" s="9"/>
      <c r="AJ120" s="9"/>
    </row>
    <row r="121" spans="1:36" ht="20.399999999999999" customHeight="1" x14ac:dyDescent="0.3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2"/>
        <v>-22.5</v>
      </c>
      <c r="AG121" s="9"/>
      <c r="AH121" s="9"/>
      <c r="AI121" s="9"/>
      <c r="AJ121" s="9"/>
    </row>
    <row r="122" spans="1:36" ht="20.399999999999999" customHeight="1" x14ac:dyDescent="0.3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2"/>
        <v>-22.5</v>
      </c>
      <c r="AG122" s="9"/>
      <c r="AH122" s="9"/>
      <c r="AI122" s="9"/>
      <c r="AJ122" s="9"/>
    </row>
    <row r="123" spans="1:36" ht="20.399999999999999" customHeight="1" x14ac:dyDescent="0.3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2"/>
        <v>-22.5</v>
      </c>
      <c r="AG123" s="9"/>
      <c r="AH123" s="9"/>
      <c r="AI123" s="9"/>
      <c r="AJ123" s="9"/>
    </row>
    <row r="124" spans="1:36" ht="20.399999999999999" customHeight="1" x14ac:dyDescent="0.3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2"/>
        <v>-22.5</v>
      </c>
      <c r="AG124" s="9"/>
      <c r="AH124" s="9"/>
      <c r="AI124" s="9"/>
      <c r="AJ124" s="9"/>
    </row>
    <row r="125" spans="1:36" ht="20.399999999999999" customHeight="1" x14ac:dyDescent="0.3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2"/>
        <v>-22.5</v>
      </c>
      <c r="AG125" s="9"/>
      <c r="AH125" s="9"/>
      <c r="AI125" s="9"/>
      <c r="AJ125" s="9"/>
    </row>
    <row r="126" spans="1:36" ht="20.399999999999999" customHeight="1" x14ac:dyDescent="0.3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2"/>
        <v>-22.5</v>
      </c>
      <c r="AG126" s="9"/>
      <c r="AH126" s="9"/>
      <c r="AI126" s="9"/>
      <c r="AJ126" s="9"/>
    </row>
    <row r="127" spans="1:36" ht="20.399999999999999" customHeight="1" x14ac:dyDescent="0.3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2"/>
        <v>-22.5</v>
      </c>
      <c r="AG127" s="9"/>
      <c r="AH127" s="9"/>
      <c r="AI127" s="9"/>
      <c r="AJ127" s="9"/>
    </row>
    <row r="128" spans="1:36" ht="20.399999999999999" customHeight="1" x14ac:dyDescent="0.3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2"/>
        <v>-22.5</v>
      </c>
      <c r="AG128" s="9"/>
      <c r="AH128" s="9"/>
      <c r="AI128" s="9"/>
      <c r="AJ128" s="9"/>
    </row>
    <row r="129" spans="1:36" ht="20.399999999999999" customHeight="1" x14ac:dyDescent="0.3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2"/>
        <v>-22.5</v>
      </c>
      <c r="AG129" s="9"/>
      <c r="AH129" s="9"/>
      <c r="AI129" s="9"/>
      <c r="AJ129" s="9"/>
    </row>
    <row r="130" spans="1:36" ht="20.399999999999999" customHeight="1" x14ac:dyDescent="0.3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2"/>
        <v>-22.5</v>
      </c>
      <c r="AG130" s="9"/>
      <c r="AH130" s="9"/>
      <c r="AI130" s="9"/>
      <c r="AJ130" s="9"/>
    </row>
    <row r="131" spans="1:36" ht="20.399999999999999" customHeight="1" x14ac:dyDescent="0.3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2"/>
        <v>-22.5</v>
      </c>
      <c r="AG131" s="9"/>
      <c r="AH131" s="9"/>
      <c r="AI131" s="9"/>
      <c r="AJ131" s="9"/>
    </row>
    <row r="132" spans="1:36" ht="20.399999999999999" customHeight="1" x14ac:dyDescent="0.3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2"/>
        <v>-22.5</v>
      </c>
      <c r="AG132" s="9"/>
      <c r="AH132" s="9"/>
      <c r="AI132" s="9"/>
      <c r="AJ132" s="9"/>
    </row>
    <row r="133" spans="1:36" ht="20.399999999999999" customHeight="1" x14ac:dyDescent="0.3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2"/>
        <v>-22.5</v>
      </c>
      <c r="AG133" s="9"/>
      <c r="AH133" s="9"/>
      <c r="AI133" s="9"/>
      <c r="AJ133" s="9"/>
    </row>
    <row r="134" spans="1:36" ht="20.399999999999999" customHeight="1" x14ac:dyDescent="0.3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2"/>
        <v>-22.5</v>
      </c>
      <c r="AG134" s="9"/>
      <c r="AH134" s="9"/>
      <c r="AI134" s="9"/>
      <c r="AJ134" s="9"/>
    </row>
    <row r="135" spans="1:36" ht="20.399999999999999" customHeight="1" x14ac:dyDescent="0.3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2"/>
        <v>-22.5</v>
      </c>
      <c r="AG135" s="9"/>
      <c r="AH135" s="9"/>
      <c r="AI135" s="9"/>
      <c r="AJ135" s="9"/>
    </row>
    <row r="136" spans="1:36" ht="20.399999999999999" customHeight="1" x14ac:dyDescent="0.3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2"/>
        <v>-22.5</v>
      </c>
      <c r="AG136" s="9"/>
      <c r="AH136" s="9"/>
      <c r="AI136" s="9"/>
      <c r="AJ136" s="9"/>
    </row>
    <row r="137" spans="1:36" ht="20.399999999999999" customHeight="1" x14ac:dyDescent="0.3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2"/>
        <v>-22.5</v>
      </c>
      <c r="AG137" s="9"/>
      <c r="AH137" s="9"/>
      <c r="AI137" s="9"/>
      <c r="AJ137" s="9"/>
    </row>
    <row r="138" spans="1:36" ht="20.399999999999999" customHeight="1" x14ac:dyDescent="0.3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2"/>
        <v>-22.5</v>
      </c>
      <c r="AG138" s="9"/>
      <c r="AH138" s="9"/>
      <c r="AI138" s="9"/>
      <c r="AJ138" s="9"/>
    </row>
    <row r="139" spans="1:36" ht="20.399999999999999" customHeight="1" x14ac:dyDescent="0.3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2"/>
        <v>-22.5</v>
      </c>
      <c r="AG139" s="9"/>
      <c r="AH139" s="9"/>
      <c r="AI139" s="9"/>
      <c r="AJ139" s="9"/>
    </row>
    <row r="140" spans="1:36" ht="20.399999999999999" customHeight="1" x14ac:dyDescent="0.3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2"/>
        <v>-22.5</v>
      </c>
      <c r="AG140" s="9"/>
      <c r="AH140" s="9"/>
      <c r="AI140" s="9"/>
      <c r="AJ140" s="9"/>
    </row>
    <row r="141" spans="1:36" ht="20.399999999999999" customHeight="1" x14ac:dyDescent="0.3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2"/>
        <v>-22.5</v>
      </c>
      <c r="AG141" s="9"/>
      <c r="AH141" s="9"/>
      <c r="AI141" s="9"/>
      <c r="AJ141" s="9"/>
    </row>
    <row r="142" spans="1:36" ht="20.399999999999999" customHeight="1" x14ac:dyDescent="0.3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3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2"/>
        <v>-22.5</v>
      </c>
      <c r="AG142" s="9"/>
      <c r="AH142" s="9"/>
      <c r="AI142" s="9"/>
      <c r="AJ142" s="9"/>
    </row>
    <row r="143" spans="1:36" ht="20.399999999999999" customHeight="1" x14ac:dyDescent="0.3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3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ref="AF143:AF206" si="4">P143+Y143+AA143+AC143</f>
        <v>-22.5</v>
      </c>
      <c r="AG143" s="9"/>
      <c r="AH143" s="9"/>
      <c r="AI143" s="9"/>
      <c r="AJ143" s="9"/>
    </row>
    <row r="144" spans="1:36" ht="20.399999999999999" customHeight="1" x14ac:dyDescent="0.3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3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4"/>
        <v>-22.5</v>
      </c>
      <c r="AG144" s="9"/>
      <c r="AH144" s="9"/>
      <c r="AI144" s="9"/>
      <c r="AJ144" s="9"/>
    </row>
    <row r="145" spans="1:36" ht="20.399999999999999" customHeight="1" x14ac:dyDescent="0.3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3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4"/>
        <v>-22.5</v>
      </c>
      <c r="AG145" s="9"/>
      <c r="AH145" s="9"/>
      <c r="AI145" s="9"/>
      <c r="AJ145" s="9"/>
    </row>
    <row r="146" spans="1:36" ht="20.399999999999999" customHeight="1" x14ac:dyDescent="0.3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3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4"/>
        <v>-22.5</v>
      </c>
      <c r="AG146" s="9"/>
      <c r="AH146" s="9"/>
      <c r="AI146" s="9"/>
      <c r="AJ146" s="9"/>
    </row>
    <row r="147" spans="1:36" ht="20.399999999999999" customHeight="1" x14ac:dyDescent="0.3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3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4"/>
        <v>-22.5</v>
      </c>
      <c r="AG147" s="9"/>
      <c r="AH147" s="9"/>
      <c r="AI147" s="9"/>
      <c r="AJ147" s="9"/>
    </row>
    <row r="148" spans="1:36" ht="20.399999999999999" customHeight="1" x14ac:dyDescent="0.3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3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4"/>
        <v>-22.5</v>
      </c>
      <c r="AG148" s="9"/>
      <c r="AH148" s="9"/>
      <c r="AI148" s="9"/>
      <c r="AJ148" s="9"/>
    </row>
    <row r="149" spans="1:36" ht="20.399999999999999" customHeight="1" x14ac:dyDescent="0.3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3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4"/>
        <v>-22.5</v>
      </c>
      <c r="AG149" s="9"/>
      <c r="AH149" s="9"/>
      <c r="AI149" s="9"/>
      <c r="AJ149" s="9"/>
    </row>
    <row r="150" spans="1:36" ht="20.399999999999999" customHeight="1" x14ac:dyDescent="0.3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3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4"/>
        <v>-22.5</v>
      </c>
      <c r="AG150" s="9"/>
      <c r="AH150" s="9"/>
      <c r="AI150" s="9"/>
      <c r="AJ150" s="9"/>
    </row>
    <row r="151" spans="1:36" ht="20.399999999999999" customHeight="1" x14ac:dyDescent="0.3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3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4"/>
        <v>-22.5</v>
      </c>
      <c r="AG151" s="9"/>
      <c r="AH151" s="9"/>
      <c r="AI151" s="9"/>
      <c r="AJ151" s="9"/>
    </row>
    <row r="152" spans="1:36" ht="20.399999999999999" customHeight="1" x14ac:dyDescent="0.3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3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4"/>
        <v>-22.5</v>
      </c>
      <c r="AG152" s="9"/>
      <c r="AH152" s="9"/>
      <c r="AI152" s="9"/>
      <c r="AJ152" s="9"/>
    </row>
    <row r="153" spans="1:36" ht="20.399999999999999" customHeight="1" x14ac:dyDescent="0.3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3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4"/>
        <v>-22.5</v>
      </c>
      <c r="AG153" s="9"/>
      <c r="AH153" s="9"/>
      <c r="AI153" s="9"/>
      <c r="AJ153" s="9"/>
    </row>
    <row r="154" spans="1:36" ht="20.399999999999999" customHeight="1" x14ac:dyDescent="0.3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3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4"/>
        <v>-22.5</v>
      </c>
      <c r="AG154" s="9"/>
      <c r="AH154" s="9"/>
      <c r="AI154" s="9"/>
      <c r="AJ154" s="9"/>
    </row>
    <row r="155" spans="1:36" ht="20.399999999999999" customHeight="1" x14ac:dyDescent="0.3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3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4"/>
        <v>-22.5</v>
      </c>
      <c r="AG155" s="9"/>
      <c r="AH155" s="9"/>
      <c r="AI155" s="9"/>
      <c r="AJ155" s="9"/>
    </row>
    <row r="156" spans="1:36" ht="20.399999999999999" customHeight="1" x14ac:dyDescent="0.3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3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4"/>
        <v>-22.5</v>
      </c>
      <c r="AG156" s="9"/>
      <c r="AH156" s="9"/>
      <c r="AI156" s="9"/>
      <c r="AJ156" s="9"/>
    </row>
    <row r="157" spans="1:36" ht="20.399999999999999" customHeight="1" x14ac:dyDescent="0.3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3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4"/>
        <v>-22.5</v>
      </c>
      <c r="AG157" s="9"/>
      <c r="AH157" s="9"/>
      <c r="AI157" s="9"/>
      <c r="AJ157" s="9"/>
    </row>
    <row r="158" spans="1:36" ht="20.399999999999999" customHeight="1" x14ac:dyDescent="0.3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ref="P158:P221" si="5">(O158-6)*3.75</f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4"/>
        <v>-22.5</v>
      </c>
      <c r="AG158" s="9"/>
      <c r="AH158" s="9"/>
      <c r="AI158" s="9"/>
      <c r="AJ158" s="9"/>
    </row>
    <row r="159" spans="1:36" ht="20.399999999999999" customHeight="1" x14ac:dyDescent="0.3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5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4"/>
        <v>-22.5</v>
      </c>
      <c r="AG159" s="9"/>
      <c r="AH159" s="9"/>
      <c r="AI159" s="9"/>
      <c r="AJ159" s="9"/>
    </row>
    <row r="160" spans="1:36" ht="20.399999999999999" customHeight="1" x14ac:dyDescent="0.3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5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4"/>
        <v>-22.5</v>
      </c>
      <c r="AG160" s="9"/>
      <c r="AH160" s="9"/>
      <c r="AI160" s="9"/>
      <c r="AJ160" s="9"/>
    </row>
    <row r="161" spans="1:36" ht="20.399999999999999" customHeight="1" x14ac:dyDescent="0.3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5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4"/>
        <v>-22.5</v>
      </c>
      <c r="AG161" s="9"/>
      <c r="AH161" s="9"/>
      <c r="AI161" s="9"/>
      <c r="AJ161" s="9"/>
    </row>
    <row r="162" spans="1:36" ht="20.399999999999999" customHeight="1" x14ac:dyDescent="0.3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5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4"/>
        <v>-22.5</v>
      </c>
      <c r="AG162" s="9"/>
      <c r="AH162" s="9"/>
      <c r="AI162" s="9"/>
      <c r="AJ162" s="9"/>
    </row>
    <row r="163" spans="1:36" ht="20.399999999999999" customHeight="1" x14ac:dyDescent="0.3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5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4"/>
        <v>-22.5</v>
      </c>
      <c r="AG163" s="9"/>
      <c r="AH163" s="9"/>
      <c r="AI163" s="9"/>
      <c r="AJ163" s="9"/>
    </row>
    <row r="164" spans="1:36" ht="20.399999999999999" customHeight="1" x14ac:dyDescent="0.3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5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4"/>
        <v>-22.5</v>
      </c>
      <c r="AG164" s="9"/>
      <c r="AH164" s="9"/>
      <c r="AI164" s="9"/>
      <c r="AJ164" s="9"/>
    </row>
    <row r="165" spans="1:36" ht="20.399999999999999" customHeight="1" x14ac:dyDescent="0.3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5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4"/>
        <v>-22.5</v>
      </c>
      <c r="AG165" s="9"/>
      <c r="AH165" s="9"/>
      <c r="AI165" s="9"/>
      <c r="AJ165" s="9"/>
    </row>
    <row r="166" spans="1:36" ht="20.399999999999999" customHeight="1" x14ac:dyDescent="0.3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5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4"/>
        <v>-22.5</v>
      </c>
      <c r="AG166" s="9"/>
      <c r="AH166" s="9"/>
      <c r="AI166" s="9"/>
      <c r="AJ166" s="9"/>
    </row>
    <row r="167" spans="1:36" ht="20.399999999999999" customHeight="1" x14ac:dyDescent="0.3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5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4"/>
        <v>-22.5</v>
      </c>
      <c r="AG167" s="9"/>
      <c r="AH167" s="9"/>
      <c r="AI167" s="9"/>
      <c r="AJ167" s="9"/>
    </row>
    <row r="168" spans="1:36" ht="20.399999999999999" customHeight="1" x14ac:dyDescent="0.3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5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4"/>
        <v>-22.5</v>
      </c>
      <c r="AG168" s="9"/>
      <c r="AH168" s="9"/>
      <c r="AI168" s="9"/>
      <c r="AJ168" s="9"/>
    </row>
    <row r="169" spans="1:36" ht="20.399999999999999" customHeight="1" x14ac:dyDescent="0.3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5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4"/>
        <v>-22.5</v>
      </c>
      <c r="AG169" s="9"/>
      <c r="AH169" s="9"/>
      <c r="AI169" s="9"/>
      <c r="AJ169" s="9"/>
    </row>
    <row r="170" spans="1:36" ht="20.399999999999999" customHeight="1" x14ac:dyDescent="0.3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5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4"/>
        <v>-22.5</v>
      </c>
      <c r="AG170" s="9"/>
      <c r="AH170" s="9"/>
      <c r="AI170" s="9"/>
      <c r="AJ170" s="9"/>
    </row>
    <row r="171" spans="1:36" ht="20.399999999999999" customHeight="1" x14ac:dyDescent="0.3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5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4"/>
        <v>-22.5</v>
      </c>
      <c r="AG171" s="9"/>
      <c r="AH171" s="9"/>
      <c r="AI171" s="9"/>
      <c r="AJ171" s="9"/>
    </row>
    <row r="172" spans="1:36" ht="20.399999999999999" customHeight="1" x14ac:dyDescent="0.3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5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4"/>
        <v>-22.5</v>
      </c>
      <c r="AG172" s="9"/>
      <c r="AH172" s="9"/>
      <c r="AI172" s="9"/>
      <c r="AJ172" s="9"/>
    </row>
    <row r="173" spans="1:36" ht="20.399999999999999" customHeight="1" x14ac:dyDescent="0.3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5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4"/>
        <v>-22.5</v>
      </c>
      <c r="AG173" s="9"/>
      <c r="AH173" s="9"/>
      <c r="AI173" s="9"/>
      <c r="AJ173" s="9"/>
    </row>
    <row r="174" spans="1:36" ht="20.399999999999999" customHeight="1" x14ac:dyDescent="0.3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5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4"/>
        <v>-22.5</v>
      </c>
      <c r="AG174" s="9"/>
      <c r="AH174" s="9"/>
      <c r="AI174" s="9"/>
      <c r="AJ174" s="9"/>
    </row>
    <row r="175" spans="1:36" ht="20.399999999999999" customHeight="1" x14ac:dyDescent="0.3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5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4"/>
        <v>-22.5</v>
      </c>
      <c r="AG175" s="9"/>
      <c r="AH175" s="9"/>
      <c r="AI175" s="9"/>
      <c r="AJ175" s="9"/>
    </row>
    <row r="176" spans="1:36" ht="20.399999999999999" customHeight="1" x14ac:dyDescent="0.3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5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4"/>
        <v>-22.5</v>
      </c>
      <c r="AG176" s="9"/>
      <c r="AH176" s="9"/>
      <c r="AI176" s="9"/>
      <c r="AJ176" s="9"/>
    </row>
    <row r="177" spans="1:36" ht="20.399999999999999" customHeight="1" x14ac:dyDescent="0.3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5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4"/>
        <v>-22.5</v>
      </c>
      <c r="AG177" s="9"/>
      <c r="AH177" s="9"/>
      <c r="AI177" s="9"/>
      <c r="AJ177" s="9"/>
    </row>
    <row r="178" spans="1:36" ht="20.399999999999999" customHeight="1" x14ac:dyDescent="0.3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5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4"/>
        <v>-22.5</v>
      </c>
      <c r="AG178" s="9"/>
      <c r="AH178" s="9"/>
      <c r="AI178" s="9"/>
      <c r="AJ178" s="9"/>
    </row>
    <row r="179" spans="1:36" ht="20.399999999999999" customHeight="1" x14ac:dyDescent="0.3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5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4"/>
        <v>-22.5</v>
      </c>
      <c r="AG179" s="9"/>
      <c r="AH179" s="9"/>
      <c r="AI179" s="9"/>
      <c r="AJ179" s="9"/>
    </row>
    <row r="180" spans="1:36" ht="20.399999999999999" customHeight="1" x14ac:dyDescent="0.3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5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4"/>
        <v>-22.5</v>
      </c>
      <c r="AG180" s="9"/>
      <c r="AH180" s="9"/>
      <c r="AI180" s="9"/>
      <c r="AJ180" s="9"/>
    </row>
    <row r="181" spans="1:36" ht="20.399999999999999" customHeight="1" x14ac:dyDescent="0.3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5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4"/>
        <v>-22.5</v>
      </c>
      <c r="AG181" s="9"/>
      <c r="AH181" s="9"/>
      <c r="AI181" s="9"/>
      <c r="AJ181" s="9"/>
    </row>
    <row r="182" spans="1:36" ht="20.399999999999999" customHeight="1" x14ac:dyDescent="0.3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5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4"/>
        <v>-22.5</v>
      </c>
      <c r="AG182" s="9"/>
      <c r="AH182" s="9"/>
      <c r="AI182" s="9"/>
      <c r="AJ182" s="9"/>
    </row>
    <row r="183" spans="1:36" ht="20.399999999999999" customHeight="1" x14ac:dyDescent="0.3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5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4"/>
        <v>-22.5</v>
      </c>
      <c r="AG183" s="9"/>
      <c r="AH183" s="9"/>
      <c r="AI183" s="9"/>
      <c r="AJ183" s="9"/>
    </row>
    <row r="184" spans="1:36" ht="20.399999999999999" customHeight="1" x14ac:dyDescent="0.3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4"/>
        <v>-22.5</v>
      </c>
      <c r="AG184" s="9"/>
      <c r="AH184" s="9"/>
      <c r="AI184" s="9"/>
      <c r="AJ184" s="9"/>
    </row>
    <row r="185" spans="1:36" ht="20.399999999999999" customHeight="1" x14ac:dyDescent="0.3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4"/>
        <v>-22.5</v>
      </c>
      <c r="AG185" s="9"/>
      <c r="AH185" s="9"/>
      <c r="AI185" s="9"/>
      <c r="AJ185" s="9"/>
    </row>
    <row r="186" spans="1:36" ht="20.399999999999999" customHeight="1" x14ac:dyDescent="0.3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4"/>
        <v>-22.5</v>
      </c>
      <c r="AG186" s="9"/>
      <c r="AH186" s="9"/>
      <c r="AI186" s="9"/>
      <c r="AJ186" s="9"/>
    </row>
    <row r="187" spans="1:36" ht="20.399999999999999" customHeight="1" x14ac:dyDescent="0.3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4"/>
        <v>-22.5</v>
      </c>
      <c r="AG187" s="9"/>
      <c r="AH187" s="9"/>
      <c r="AI187" s="9"/>
      <c r="AJ187" s="9"/>
    </row>
    <row r="188" spans="1:36" ht="20.399999999999999" customHeight="1" x14ac:dyDescent="0.3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4"/>
        <v>-22.5</v>
      </c>
      <c r="AG188" s="9"/>
      <c r="AH188" s="9"/>
      <c r="AI188" s="9"/>
      <c r="AJ188" s="9"/>
    </row>
    <row r="189" spans="1:36" ht="20.399999999999999" customHeight="1" x14ac:dyDescent="0.3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4"/>
        <v>-22.5</v>
      </c>
      <c r="AG189" s="9"/>
      <c r="AH189" s="9"/>
      <c r="AI189" s="9"/>
      <c r="AJ189" s="9"/>
    </row>
    <row r="190" spans="1:36" ht="20.399999999999999" customHeight="1" x14ac:dyDescent="0.3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4"/>
        <v>-22.5</v>
      </c>
      <c r="AG190" s="9"/>
      <c r="AH190" s="9"/>
      <c r="AI190" s="9"/>
      <c r="AJ190" s="9"/>
    </row>
    <row r="191" spans="1:36" ht="20.399999999999999" customHeight="1" x14ac:dyDescent="0.3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4"/>
        <v>-22.5</v>
      </c>
      <c r="AG191" s="9"/>
      <c r="AH191" s="9"/>
      <c r="AI191" s="9"/>
      <c r="AJ191" s="9"/>
    </row>
    <row r="192" spans="1:36" ht="20.399999999999999" customHeight="1" x14ac:dyDescent="0.3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4"/>
        <v>-22.5</v>
      </c>
      <c r="AG192" s="9"/>
      <c r="AH192" s="9"/>
      <c r="AI192" s="9"/>
      <c r="AJ192" s="9"/>
    </row>
    <row r="193" spans="1:36" ht="20.399999999999999" customHeight="1" x14ac:dyDescent="0.3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4"/>
        <v>-22.5</v>
      </c>
      <c r="AG193" s="9"/>
      <c r="AH193" s="9"/>
      <c r="AI193" s="9"/>
      <c r="AJ193" s="9"/>
    </row>
    <row r="194" spans="1:36" ht="20.399999999999999" customHeight="1" x14ac:dyDescent="0.3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4"/>
        <v>-22.5</v>
      </c>
      <c r="AG194" s="9"/>
      <c r="AH194" s="9"/>
      <c r="AI194" s="9"/>
      <c r="AJ194" s="9"/>
    </row>
    <row r="195" spans="1:36" ht="20.399999999999999" customHeight="1" x14ac:dyDescent="0.3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4"/>
        <v>-22.5</v>
      </c>
      <c r="AG195" s="9"/>
      <c r="AH195" s="9"/>
      <c r="AI195" s="9"/>
      <c r="AJ195" s="9"/>
    </row>
    <row r="196" spans="1:36" ht="20.399999999999999" customHeight="1" x14ac:dyDescent="0.3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4"/>
        <v>-22.5</v>
      </c>
      <c r="AG196" s="9"/>
      <c r="AH196" s="9"/>
      <c r="AI196" s="9"/>
      <c r="AJ196" s="9"/>
    </row>
    <row r="197" spans="1:36" ht="20.399999999999999" customHeight="1" x14ac:dyDescent="0.3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4"/>
        <v>-22.5</v>
      </c>
      <c r="AG197" s="9"/>
      <c r="AH197" s="9"/>
      <c r="AI197" s="9"/>
      <c r="AJ197" s="9"/>
    </row>
    <row r="198" spans="1:36" ht="20.399999999999999" customHeight="1" x14ac:dyDescent="0.3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4"/>
        <v>-22.5</v>
      </c>
      <c r="AG198" s="9"/>
      <c r="AH198" s="9"/>
      <c r="AI198" s="9"/>
      <c r="AJ198" s="9"/>
    </row>
    <row r="199" spans="1:36" ht="20.399999999999999" customHeight="1" x14ac:dyDescent="0.3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4"/>
        <v>-22.5</v>
      </c>
      <c r="AG199" s="9"/>
      <c r="AH199" s="9"/>
      <c r="AI199" s="9"/>
      <c r="AJ199" s="9"/>
    </row>
    <row r="200" spans="1:36" ht="20.399999999999999" customHeight="1" x14ac:dyDescent="0.3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4"/>
        <v>-22.5</v>
      </c>
      <c r="AG200" s="9"/>
      <c r="AH200" s="9"/>
      <c r="AI200" s="9"/>
      <c r="AJ200" s="9"/>
    </row>
    <row r="201" spans="1:36" ht="20.399999999999999" customHeight="1" x14ac:dyDescent="0.3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4"/>
        <v>-22.5</v>
      </c>
      <c r="AG201" s="9"/>
      <c r="AH201" s="9"/>
      <c r="AI201" s="9"/>
      <c r="AJ201" s="9"/>
    </row>
    <row r="202" spans="1:36" ht="20.399999999999999" customHeight="1" x14ac:dyDescent="0.3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4"/>
        <v>-22.5</v>
      </c>
      <c r="AG202" s="9"/>
      <c r="AH202" s="9"/>
      <c r="AI202" s="9"/>
      <c r="AJ202" s="9"/>
    </row>
    <row r="203" spans="1:36" ht="20.399999999999999" customHeight="1" x14ac:dyDescent="0.3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4"/>
        <v>-22.5</v>
      </c>
      <c r="AG203" s="9"/>
      <c r="AH203" s="9"/>
      <c r="AI203" s="9"/>
      <c r="AJ203" s="9"/>
    </row>
    <row r="204" spans="1:36" ht="20.399999999999999" customHeight="1" x14ac:dyDescent="0.3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4"/>
        <v>-22.5</v>
      </c>
      <c r="AG204" s="9"/>
      <c r="AH204" s="9"/>
      <c r="AI204" s="9"/>
      <c r="AJ204" s="9"/>
    </row>
    <row r="205" spans="1:36" ht="20.399999999999999" customHeight="1" x14ac:dyDescent="0.3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4"/>
        <v>-22.5</v>
      </c>
      <c r="AG205" s="9"/>
      <c r="AH205" s="9"/>
      <c r="AI205" s="9"/>
      <c r="AJ205" s="9"/>
    </row>
    <row r="206" spans="1:36" ht="20.399999999999999" customHeight="1" x14ac:dyDescent="0.3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4"/>
        <v>-22.5</v>
      </c>
      <c r="AG206" s="9"/>
      <c r="AH206" s="9"/>
      <c r="AI206" s="9"/>
      <c r="AJ206" s="9"/>
    </row>
    <row r="207" spans="1:36" ht="20.399999999999999" customHeight="1" x14ac:dyDescent="0.3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5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ref="AF207:AF270" si="6">P207+Y207+AA207+AC207</f>
        <v>-22.5</v>
      </c>
      <c r="AG207" s="9"/>
      <c r="AH207" s="9"/>
      <c r="AI207" s="9"/>
      <c r="AJ207" s="9"/>
    </row>
    <row r="208" spans="1:36" ht="20.399999999999999" customHeight="1" x14ac:dyDescent="0.3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5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399999999999999" customHeight="1" x14ac:dyDescent="0.3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5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399999999999999" customHeight="1" x14ac:dyDescent="0.3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5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399999999999999" customHeight="1" x14ac:dyDescent="0.3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5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399999999999999" customHeight="1" x14ac:dyDescent="0.3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5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399999999999999" customHeight="1" x14ac:dyDescent="0.3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5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399999999999999" customHeight="1" x14ac:dyDescent="0.3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5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399999999999999" customHeight="1" x14ac:dyDescent="0.3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5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399999999999999" customHeight="1" x14ac:dyDescent="0.3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5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399999999999999" customHeight="1" x14ac:dyDescent="0.3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5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399999999999999" customHeight="1" x14ac:dyDescent="0.3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5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399999999999999" customHeight="1" x14ac:dyDescent="0.3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5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399999999999999" customHeight="1" x14ac:dyDescent="0.3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5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399999999999999" customHeight="1" x14ac:dyDescent="0.3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5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399999999999999" customHeight="1" x14ac:dyDescent="0.3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ref="P222:P285" si="7">(O222-6)*3.75</f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399999999999999" customHeight="1" x14ac:dyDescent="0.3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7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399999999999999" customHeight="1" x14ac:dyDescent="0.3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7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399999999999999" customHeight="1" x14ac:dyDescent="0.3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7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399999999999999" customHeight="1" x14ac:dyDescent="0.3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7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399999999999999" customHeight="1" x14ac:dyDescent="0.3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7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399999999999999" customHeight="1" x14ac:dyDescent="0.3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7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399999999999999" customHeight="1" x14ac:dyDescent="0.3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7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399999999999999" customHeight="1" x14ac:dyDescent="0.3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7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6"/>
        <v>-22.5</v>
      </c>
      <c r="AG230" s="9"/>
      <c r="AH230" s="9"/>
      <c r="AI230" s="9"/>
      <c r="AJ230" s="9"/>
    </row>
    <row r="231" spans="1:36" ht="20.399999999999999" customHeight="1" x14ac:dyDescent="0.3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7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6"/>
        <v>-22.5</v>
      </c>
      <c r="AG231" s="9"/>
      <c r="AH231" s="9"/>
      <c r="AI231" s="9"/>
      <c r="AJ231" s="9"/>
    </row>
    <row r="232" spans="1:36" ht="20.399999999999999" customHeight="1" x14ac:dyDescent="0.3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7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6"/>
        <v>-22.5</v>
      </c>
      <c r="AG232" s="9"/>
      <c r="AH232" s="9"/>
      <c r="AI232" s="9"/>
      <c r="AJ232" s="9"/>
    </row>
    <row r="233" spans="1:36" ht="20.399999999999999" customHeight="1" x14ac:dyDescent="0.3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7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6"/>
        <v>-22.5</v>
      </c>
      <c r="AG233" s="9"/>
      <c r="AH233" s="9"/>
      <c r="AI233" s="9"/>
      <c r="AJ233" s="9"/>
    </row>
    <row r="234" spans="1:36" ht="20.399999999999999" customHeight="1" x14ac:dyDescent="0.3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7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6"/>
        <v>-22.5</v>
      </c>
      <c r="AG234" s="9"/>
      <c r="AH234" s="9"/>
      <c r="AI234" s="9"/>
      <c r="AJ234" s="9"/>
    </row>
    <row r="235" spans="1:36" ht="20.399999999999999" customHeight="1" x14ac:dyDescent="0.3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7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6"/>
        <v>-22.5</v>
      </c>
      <c r="AG235" s="9"/>
      <c r="AH235" s="9"/>
      <c r="AI235" s="9"/>
      <c r="AJ235" s="9"/>
    </row>
    <row r="236" spans="1:36" ht="20.399999999999999" customHeight="1" x14ac:dyDescent="0.3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7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6"/>
        <v>-22.5</v>
      </c>
      <c r="AG236" s="9"/>
      <c r="AH236" s="9"/>
      <c r="AI236" s="9"/>
      <c r="AJ236" s="9"/>
    </row>
    <row r="237" spans="1:36" ht="20.399999999999999" customHeight="1" x14ac:dyDescent="0.3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7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6"/>
        <v>-22.5</v>
      </c>
      <c r="AG237" s="9"/>
      <c r="AH237" s="9"/>
      <c r="AI237" s="9"/>
      <c r="AJ237" s="9"/>
    </row>
    <row r="238" spans="1:36" ht="20.399999999999999" customHeight="1" x14ac:dyDescent="0.3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7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6"/>
        <v>-22.5</v>
      </c>
      <c r="AG238" s="9"/>
      <c r="AH238" s="9"/>
      <c r="AI238" s="9"/>
      <c r="AJ238" s="9"/>
    </row>
    <row r="239" spans="1:36" ht="20.399999999999999" customHeight="1" x14ac:dyDescent="0.3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7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6"/>
        <v>-22.5</v>
      </c>
      <c r="AG239" s="9"/>
      <c r="AH239" s="9"/>
      <c r="AI239" s="9"/>
      <c r="AJ239" s="9"/>
    </row>
    <row r="240" spans="1:36" ht="20.399999999999999" customHeight="1" x14ac:dyDescent="0.3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7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6"/>
        <v>-22.5</v>
      </c>
      <c r="AG240" s="9"/>
      <c r="AH240" s="9"/>
      <c r="AI240" s="9"/>
      <c r="AJ240" s="9"/>
    </row>
    <row r="241" spans="1:36" ht="20.399999999999999" customHeight="1" x14ac:dyDescent="0.3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7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6"/>
        <v>-22.5</v>
      </c>
      <c r="AG241" s="9"/>
      <c r="AH241" s="9"/>
      <c r="AI241" s="9"/>
      <c r="AJ241" s="9"/>
    </row>
    <row r="242" spans="1:36" ht="20.399999999999999" customHeight="1" x14ac:dyDescent="0.3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7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6"/>
        <v>-22.5</v>
      </c>
      <c r="AG242" s="9"/>
      <c r="AH242" s="9"/>
      <c r="AI242" s="9"/>
      <c r="AJ242" s="9"/>
    </row>
    <row r="243" spans="1:36" ht="20.399999999999999" customHeight="1" x14ac:dyDescent="0.3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6"/>
        <v>-22.5</v>
      </c>
      <c r="AG243" s="9"/>
      <c r="AH243" s="9"/>
      <c r="AI243" s="9"/>
      <c r="AJ243" s="9"/>
    </row>
    <row r="244" spans="1:36" ht="20.399999999999999" customHeight="1" x14ac:dyDescent="0.3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6"/>
        <v>-22.5</v>
      </c>
      <c r="AG244" s="9"/>
      <c r="AH244" s="9"/>
      <c r="AI244" s="9"/>
      <c r="AJ244" s="9"/>
    </row>
    <row r="245" spans="1:36" ht="20.399999999999999" customHeight="1" x14ac:dyDescent="0.3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6"/>
        <v>-22.5</v>
      </c>
      <c r="AG245" s="9"/>
      <c r="AH245" s="9"/>
      <c r="AI245" s="9"/>
      <c r="AJ245" s="9"/>
    </row>
    <row r="246" spans="1:36" ht="20.399999999999999" customHeight="1" x14ac:dyDescent="0.3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6"/>
        <v>-22.5</v>
      </c>
      <c r="AG246" s="9"/>
      <c r="AH246" s="9"/>
      <c r="AI246" s="9"/>
      <c r="AJ246" s="9"/>
    </row>
    <row r="247" spans="1:36" ht="20.399999999999999" customHeight="1" x14ac:dyDescent="0.3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6"/>
        <v>-22.5</v>
      </c>
      <c r="AG247" s="9"/>
      <c r="AH247" s="9"/>
      <c r="AI247" s="9"/>
      <c r="AJ247" s="9"/>
    </row>
    <row r="248" spans="1:36" ht="20.399999999999999" customHeight="1" x14ac:dyDescent="0.3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6"/>
        <v>-22.5</v>
      </c>
      <c r="AG248" s="9"/>
      <c r="AH248" s="9"/>
      <c r="AI248" s="9"/>
      <c r="AJ248" s="9"/>
    </row>
    <row r="249" spans="1:36" ht="20.399999999999999" customHeight="1" x14ac:dyDescent="0.3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6"/>
        <v>-22.5</v>
      </c>
      <c r="AG249" s="9"/>
      <c r="AH249" s="9"/>
      <c r="AI249" s="9"/>
      <c r="AJ249" s="9"/>
    </row>
    <row r="250" spans="1:36" ht="20.399999999999999" customHeight="1" x14ac:dyDescent="0.3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6"/>
        <v>-22.5</v>
      </c>
      <c r="AG250" s="9"/>
      <c r="AH250" s="9"/>
      <c r="AI250" s="9"/>
      <c r="AJ250" s="9"/>
    </row>
    <row r="251" spans="1:36" ht="20.399999999999999" customHeight="1" x14ac:dyDescent="0.3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6"/>
        <v>-22.5</v>
      </c>
      <c r="AG251" s="9"/>
      <c r="AH251" s="9"/>
      <c r="AI251" s="9"/>
      <c r="AJ251" s="9"/>
    </row>
    <row r="252" spans="1:36" ht="20.399999999999999" customHeight="1" x14ac:dyDescent="0.3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6"/>
        <v>-22.5</v>
      </c>
      <c r="AG252" s="9"/>
      <c r="AH252" s="9"/>
      <c r="AI252" s="9"/>
      <c r="AJ252" s="9"/>
    </row>
    <row r="253" spans="1:36" ht="20.399999999999999" customHeight="1" x14ac:dyDescent="0.3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6"/>
        <v>-22.5</v>
      </c>
      <c r="AG253" s="9"/>
      <c r="AH253" s="9"/>
      <c r="AI253" s="9"/>
      <c r="AJ253" s="9"/>
    </row>
    <row r="254" spans="1:36" ht="20.399999999999999" customHeight="1" x14ac:dyDescent="0.3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6"/>
        <v>-22.5</v>
      </c>
      <c r="AG254" s="9"/>
      <c r="AH254" s="9"/>
      <c r="AI254" s="9"/>
      <c r="AJ254" s="9"/>
    </row>
    <row r="255" spans="1:36" ht="20.399999999999999" customHeight="1" x14ac:dyDescent="0.3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6"/>
        <v>-22.5</v>
      </c>
      <c r="AG255" s="9"/>
      <c r="AH255" s="9"/>
      <c r="AI255" s="9"/>
      <c r="AJ255" s="9"/>
    </row>
    <row r="256" spans="1:36" ht="20.399999999999999" customHeight="1" x14ac:dyDescent="0.3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6"/>
        <v>-22.5</v>
      </c>
      <c r="AG256" s="9"/>
      <c r="AH256" s="9"/>
      <c r="AI256" s="9"/>
      <c r="AJ256" s="9"/>
    </row>
    <row r="257" spans="1:36" ht="20.399999999999999" customHeight="1" x14ac:dyDescent="0.3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6"/>
        <v>-22.5</v>
      </c>
      <c r="AG257" s="9"/>
      <c r="AH257" s="9"/>
      <c r="AI257" s="9"/>
      <c r="AJ257" s="9"/>
    </row>
    <row r="258" spans="1:36" ht="20.399999999999999" customHeight="1" x14ac:dyDescent="0.3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6"/>
        <v>-22.5</v>
      </c>
      <c r="AG258" s="9"/>
      <c r="AH258" s="9"/>
      <c r="AI258" s="9"/>
      <c r="AJ258" s="9"/>
    </row>
    <row r="259" spans="1:36" ht="20.399999999999999" customHeight="1" x14ac:dyDescent="0.3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6"/>
        <v>-22.5</v>
      </c>
      <c r="AG259" s="9"/>
      <c r="AH259" s="9"/>
      <c r="AI259" s="9"/>
      <c r="AJ259" s="9"/>
    </row>
    <row r="260" spans="1:36" ht="20.399999999999999" customHeight="1" x14ac:dyDescent="0.3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6"/>
        <v>-22.5</v>
      </c>
      <c r="AG260" s="9"/>
      <c r="AH260" s="9"/>
      <c r="AI260" s="9"/>
      <c r="AJ260" s="9"/>
    </row>
    <row r="261" spans="1:36" ht="20.399999999999999" customHeight="1" x14ac:dyDescent="0.3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6"/>
        <v>-22.5</v>
      </c>
      <c r="AG261" s="9"/>
      <c r="AH261" s="9"/>
      <c r="AI261" s="9"/>
      <c r="AJ261" s="9"/>
    </row>
    <row r="262" spans="1:36" ht="20.399999999999999" customHeight="1" x14ac:dyDescent="0.3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6"/>
        <v>-22.5</v>
      </c>
      <c r="AG262" s="9"/>
      <c r="AH262" s="9"/>
      <c r="AI262" s="9"/>
      <c r="AJ262" s="9"/>
    </row>
    <row r="263" spans="1:36" ht="20.399999999999999" customHeight="1" x14ac:dyDescent="0.3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6"/>
        <v>-22.5</v>
      </c>
      <c r="AG263" s="9"/>
      <c r="AH263" s="9"/>
      <c r="AI263" s="9"/>
      <c r="AJ263" s="9"/>
    </row>
    <row r="264" spans="1:36" ht="20.399999999999999" customHeight="1" x14ac:dyDescent="0.3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6"/>
        <v>-22.5</v>
      </c>
      <c r="AG264" s="9"/>
      <c r="AH264" s="9"/>
      <c r="AI264" s="9"/>
      <c r="AJ264" s="9"/>
    </row>
    <row r="265" spans="1:36" ht="20.399999999999999" customHeight="1" x14ac:dyDescent="0.3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6"/>
        <v>-22.5</v>
      </c>
      <c r="AG265" s="9"/>
      <c r="AH265" s="9"/>
      <c r="AI265" s="9"/>
      <c r="AJ265" s="9"/>
    </row>
    <row r="266" spans="1:36" ht="20.399999999999999" customHeight="1" x14ac:dyDescent="0.3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6"/>
        <v>-22.5</v>
      </c>
      <c r="AG266" s="9"/>
      <c r="AH266" s="9"/>
      <c r="AI266" s="9"/>
      <c r="AJ266" s="9"/>
    </row>
    <row r="267" spans="1:36" ht="20.399999999999999" customHeight="1" x14ac:dyDescent="0.3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6"/>
        <v>-22.5</v>
      </c>
      <c r="AG267" s="9"/>
      <c r="AH267" s="9"/>
      <c r="AI267" s="9"/>
      <c r="AJ267" s="9"/>
    </row>
    <row r="268" spans="1:36" ht="20.399999999999999" customHeight="1" x14ac:dyDescent="0.3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6"/>
        <v>-22.5</v>
      </c>
      <c r="AG268" s="9"/>
      <c r="AH268" s="9"/>
      <c r="AI268" s="9"/>
      <c r="AJ268" s="9"/>
    </row>
    <row r="269" spans="1:36" ht="20.399999999999999" customHeight="1" x14ac:dyDescent="0.3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6"/>
        <v>-22.5</v>
      </c>
      <c r="AG269" s="9"/>
      <c r="AH269" s="9"/>
      <c r="AI269" s="9"/>
      <c r="AJ269" s="9"/>
    </row>
    <row r="270" spans="1:36" ht="20.399999999999999" customHeight="1" x14ac:dyDescent="0.3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7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6"/>
        <v>-22.5</v>
      </c>
      <c r="AG270" s="9"/>
      <c r="AH270" s="9"/>
      <c r="AI270" s="9"/>
      <c r="AJ270" s="9"/>
    </row>
    <row r="271" spans="1:36" ht="20.399999999999999" customHeight="1" x14ac:dyDescent="0.3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7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ref="AF271:AF313" si="8">P271+Y271+AA271+AC271</f>
        <v>-22.5</v>
      </c>
      <c r="AG271" s="9"/>
      <c r="AH271" s="9"/>
      <c r="AI271" s="9"/>
      <c r="AJ271" s="9"/>
    </row>
    <row r="272" spans="1:36" ht="20.399999999999999" customHeight="1" x14ac:dyDescent="0.3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7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399999999999999" customHeight="1" x14ac:dyDescent="0.3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7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399999999999999" customHeight="1" x14ac:dyDescent="0.3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7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399999999999999" customHeight="1" x14ac:dyDescent="0.3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7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399999999999999" customHeight="1" x14ac:dyDescent="0.3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7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399999999999999" customHeight="1" x14ac:dyDescent="0.3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7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399999999999999" customHeight="1" x14ac:dyDescent="0.3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7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8"/>
        <v>-22.5</v>
      </c>
      <c r="AG278" s="9"/>
      <c r="AH278" s="9"/>
      <c r="AI278" s="9"/>
      <c r="AJ278" s="9"/>
    </row>
    <row r="279" spans="1:36" ht="20.399999999999999" customHeight="1" x14ac:dyDescent="0.3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7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399999999999999" customHeight="1" x14ac:dyDescent="0.3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7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8"/>
        <v>-22.5</v>
      </c>
      <c r="AG280" s="9"/>
      <c r="AH280" s="9"/>
      <c r="AI280" s="9"/>
      <c r="AJ280" s="9"/>
    </row>
    <row r="281" spans="1:36" ht="20.399999999999999" customHeight="1" x14ac:dyDescent="0.3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7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8"/>
        <v>-22.5</v>
      </c>
      <c r="AG281" s="9"/>
      <c r="AH281" s="9"/>
      <c r="AI281" s="9"/>
      <c r="AJ281" s="9"/>
    </row>
    <row r="282" spans="1:36" ht="20.399999999999999" customHeight="1" x14ac:dyDescent="0.3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7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8"/>
        <v>-22.5</v>
      </c>
      <c r="AG282" s="9"/>
      <c r="AH282" s="9"/>
      <c r="AI282" s="9"/>
      <c r="AJ282" s="9"/>
    </row>
    <row r="283" spans="1:36" ht="20.399999999999999" customHeight="1" x14ac:dyDescent="0.3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7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8"/>
        <v>-22.5</v>
      </c>
      <c r="AG283" s="9"/>
      <c r="AH283" s="9"/>
      <c r="AI283" s="9"/>
      <c r="AJ283" s="9"/>
    </row>
    <row r="284" spans="1:36" ht="20.399999999999999" customHeight="1" x14ac:dyDescent="0.3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7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8"/>
        <v>-22.5</v>
      </c>
      <c r="AG284" s="9"/>
      <c r="AH284" s="9"/>
      <c r="AI284" s="9"/>
      <c r="AJ284" s="9"/>
    </row>
    <row r="285" spans="1:36" ht="20.399999999999999" customHeight="1" x14ac:dyDescent="0.3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7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8"/>
        <v>-22.5</v>
      </c>
      <c r="AG285" s="9"/>
      <c r="AH285" s="9"/>
      <c r="AI285" s="9"/>
      <c r="AJ285" s="9"/>
    </row>
    <row r="286" spans="1:36" ht="20.399999999999999" customHeight="1" x14ac:dyDescent="0.3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ref="P286:P313" si="9">(O286-6)*3.75</f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8"/>
        <v>-22.5</v>
      </c>
      <c r="AG286" s="9"/>
      <c r="AH286" s="9"/>
      <c r="AI286" s="9"/>
      <c r="AJ286" s="9"/>
    </row>
    <row r="287" spans="1:36" ht="20.399999999999999" customHeight="1" x14ac:dyDescent="0.3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9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8"/>
        <v>-22.5</v>
      </c>
      <c r="AG287" s="9"/>
      <c r="AH287" s="9"/>
      <c r="AI287" s="9"/>
      <c r="AJ287" s="9"/>
    </row>
    <row r="288" spans="1:36" ht="20.399999999999999" customHeight="1" x14ac:dyDescent="0.3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9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8"/>
        <v>-22.5</v>
      </c>
      <c r="AG288" s="9"/>
      <c r="AH288" s="9"/>
      <c r="AI288" s="9"/>
      <c r="AJ288" s="9"/>
    </row>
    <row r="289" spans="1:36" ht="20.399999999999999" customHeight="1" x14ac:dyDescent="0.3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9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8"/>
        <v>-22.5</v>
      </c>
      <c r="AG289" s="9"/>
      <c r="AH289" s="9"/>
      <c r="AI289" s="9"/>
      <c r="AJ289" s="9"/>
    </row>
    <row r="290" spans="1:36" ht="20.399999999999999" customHeight="1" x14ac:dyDescent="0.3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9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8"/>
        <v>-22.5</v>
      </c>
      <c r="AG290" s="9"/>
      <c r="AH290" s="9"/>
      <c r="AI290" s="9"/>
      <c r="AJ290" s="9"/>
    </row>
    <row r="291" spans="1:36" ht="20.399999999999999" customHeight="1" x14ac:dyDescent="0.3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9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8"/>
        <v>-22.5</v>
      </c>
      <c r="AG291" s="9"/>
      <c r="AH291" s="9"/>
      <c r="AI291" s="9"/>
      <c r="AJ291" s="9"/>
    </row>
    <row r="292" spans="1:36" ht="20.399999999999999" customHeight="1" x14ac:dyDescent="0.3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9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8"/>
        <v>-22.5</v>
      </c>
      <c r="AG292" s="9"/>
      <c r="AH292" s="9"/>
      <c r="AI292" s="9"/>
      <c r="AJ292" s="9"/>
    </row>
    <row r="293" spans="1:36" ht="20.399999999999999" customHeight="1" x14ac:dyDescent="0.3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9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8"/>
        <v>-22.5</v>
      </c>
      <c r="AG293" s="9"/>
      <c r="AH293" s="9"/>
      <c r="AI293" s="9"/>
      <c r="AJ293" s="9"/>
    </row>
    <row r="294" spans="1:36" ht="20.399999999999999" customHeight="1" x14ac:dyDescent="0.3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9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8"/>
        <v>-22.5</v>
      </c>
      <c r="AG294" s="9"/>
      <c r="AH294" s="9"/>
      <c r="AI294" s="9"/>
      <c r="AJ294" s="9"/>
    </row>
    <row r="295" spans="1:36" ht="20.399999999999999" customHeight="1" x14ac:dyDescent="0.3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9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8"/>
        <v>-22.5</v>
      </c>
      <c r="AG295" s="9"/>
      <c r="AH295" s="9"/>
      <c r="AI295" s="9"/>
      <c r="AJ295" s="9"/>
    </row>
    <row r="296" spans="1:36" ht="20.399999999999999" customHeight="1" x14ac:dyDescent="0.3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9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8"/>
        <v>-22.5</v>
      </c>
      <c r="AG296" s="9"/>
      <c r="AH296" s="9"/>
      <c r="AI296" s="9"/>
      <c r="AJ296" s="9"/>
    </row>
    <row r="297" spans="1:36" ht="20.399999999999999" customHeight="1" x14ac:dyDescent="0.3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9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8"/>
        <v>-22.5</v>
      </c>
      <c r="AG297" s="9"/>
      <c r="AH297" s="9"/>
      <c r="AI297" s="9"/>
      <c r="AJ297" s="9"/>
    </row>
    <row r="298" spans="1:36" ht="20.399999999999999" customHeight="1" x14ac:dyDescent="0.3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9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8"/>
        <v>-22.5</v>
      </c>
      <c r="AG298" s="9"/>
      <c r="AH298" s="9"/>
      <c r="AI298" s="9"/>
      <c r="AJ298" s="9"/>
    </row>
    <row r="299" spans="1:36" ht="20.399999999999999" customHeight="1" x14ac:dyDescent="0.3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9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8"/>
        <v>-22.5</v>
      </c>
      <c r="AG299" s="9"/>
      <c r="AH299" s="9"/>
      <c r="AI299" s="9"/>
      <c r="AJ299" s="9"/>
    </row>
    <row r="300" spans="1:36" ht="20.399999999999999" customHeight="1" x14ac:dyDescent="0.3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9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8"/>
        <v>-22.5</v>
      </c>
      <c r="AG300" s="9"/>
      <c r="AH300" s="9"/>
      <c r="AI300" s="9"/>
      <c r="AJ300" s="9"/>
    </row>
    <row r="301" spans="1:36" ht="20.399999999999999" customHeight="1" x14ac:dyDescent="0.3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9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8"/>
        <v>-22.5</v>
      </c>
      <c r="AG301" s="9"/>
      <c r="AH301" s="9"/>
      <c r="AI301" s="9"/>
      <c r="AJ301" s="9"/>
    </row>
    <row r="302" spans="1:36" ht="20.399999999999999" customHeight="1" x14ac:dyDescent="0.3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9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8"/>
        <v>-22.5</v>
      </c>
      <c r="AG302" s="9"/>
      <c r="AH302" s="9"/>
      <c r="AI302" s="9"/>
      <c r="AJ302" s="9"/>
    </row>
    <row r="303" spans="1:36" ht="20.399999999999999" customHeight="1" x14ac:dyDescent="0.3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9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8"/>
        <v>-22.5</v>
      </c>
      <c r="AG303" s="9"/>
      <c r="AH303" s="9"/>
      <c r="AI303" s="9"/>
      <c r="AJ303" s="9"/>
    </row>
    <row r="304" spans="1:36" ht="20.399999999999999" customHeight="1" x14ac:dyDescent="0.3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9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8"/>
        <v>-22.5</v>
      </c>
      <c r="AG304" s="9"/>
      <c r="AH304" s="9"/>
      <c r="AI304" s="9"/>
      <c r="AJ304" s="9"/>
    </row>
    <row r="305" spans="1:36" ht="20.399999999999999" customHeight="1" x14ac:dyDescent="0.3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9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8"/>
        <v>-22.5</v>
      </c>
      <c r="AG305" s="9"/>
      <c r="AH305" s="9"/>
      <c r="AI305" s="9"/>
      <c r="AJ305" s="9"/>
    </row>
    <row r="306" spans="1:36" ht="20.399999999999999" customHeight="1" x14ac:dyDescent="0.3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9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8"/>
        <v>-22.5</v>
      </c>
      <c r="AG306" s="9"/>
      <c r="AH306" s="9"/>
      <c r="AI306" s="9"/>
      <c r="AJ306" s="9"/>
    </row>
    <row r="307" spans="1:36" ht="20.399999999999999" customHeight="1" x14ac:dyDescent="0.3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9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8"/>
        <v>-22.5</v>
      </c>
      <c r="AG307" s="9"/>
      <c r="AH307" s="9"/>
      <c r="AI307" s="9"/>
      <c r="AJ307" s="9"/>
    </row>
    <row r="308" spans="1:36" ht="20.399999999999999" customHeight="1" x14ac:dyDescent="0.3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9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8"/>
        <v>-22.5</v>
      </c>
      <c r="AG308" s="9"/>
      <c r="AH308" s="9"/>
      <c r="AI308" s="9"/>
      <c r="AJ308" s="9"/>
    </row>
    <row r="309" spans="1:36" ht="20.399999999999999" customHeight="1" x14ac:dyDescent="0.3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9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8"/>
        <v>-22.5</v>
      </c>
      <c r="AG309" s="9"/>
      <c r="AH309" s="9"/>
      <c r="AI309" s="9"/>
      <c r="AJ309" s="9"/>
    </row>
    <row r="310" spans="1:36" ht="20.399999999999999" customHeight="1" x14ac:dyDescent="0.3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9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8"/>
        <v>-22.5</v>
      </c>
      <c r="AG310" s="9"/>
      <c r="AH310" s="9"/>
      <c r="AI310" s="9"/>
      <c r="AJ310" s="9"/>
    </row>
    <row r="311" spans="1:36" ht="20.399999999999999" customHeight="1" x14ac:dyDescent="0.3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9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8"/>
        <v>-22.5</v>
      </c>
      <c r="AG311" s="9"/>
      <c r="AH311" s="9"/>
      <c r="AI311" s="9"/>
      <c r="AJ311" s="9"/>
    </row>
    <row r="312" spans="1:36" ht="20.399999999999999" customHeight="1" x14ac:dyDescent="0.3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9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>P312+Y312+AA312+AC312</f>
        <v>-22.5</v>
      </c>
      <c r="AG312" s="9"/>
      <c r="AH312" s="9"/>
      <c r="AI312" s="9"/>
      <c r="AJ312" s="9"/>
    </row>
    <row r="313" spans="1:36" ht="20.399999999999999" customHeight="1" x14ac:dyDescent="0.3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9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8"/>
        <v>-22.5</v>
      </c>
      <c r="AG313" s="9"/>
      <c r="AH313" s="9"/>
      <c r="AI313" s="9"/>
      <c r="AJ313" s="9"/>
    </row>
  </sheetData>
  <autoFilter ref="K13:K31">
    <sortState ref="A14:AJ313">
      <sortCondition sortBy="cellColor" ref="K13:K31" dxfId="2"/>
    </sortState>
  </autoFilter>
  <mergeCells count="3">
    <mergeCell ref="A1:C1"/>
    <mergeCell ref="I12:O12"/>
    <mergeCell ref="Q12:X1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13"/>
  <sheetViews>
    <sheetView topLeftCell="C10" zoomScale="80" zoomScaleNormal="80" workbookViewId="0">
      <pane ySplit="4" topLeftCell="A14" activePane="bottomLeft" state="frozen"/>
      <selection activeCell="A10" sqref="A10"/>
      <selection pane="bottomLeft" activeCell="I21" sqref="I21"/>
    </sheetView>
  </sheetViews>
  <sheetFormatPr defaultColWidth="8.88671875" defaultRowHeight="20.399999999999999" customHeight="1" x14ac:dyDescent="0.3"/>
  <cols>
    <col min="1" max="1" width="7.6640625" style="13" customWidth="1"/>
    <col min="2" max="2" width="14.33203125" style="13" customWidth="1"/>
    <col min="3" max="3" width="25.6640625" style="1" customWidth="1"/>
    <col min="4" max="4" width="15.6640625" style="1" customWidth="1"/>
    <col min="5" max="5" width="25.6640625" style="1" customWidth="1"/>
    <col min="6" max="6" width="20.6640625" style="1" customWidth="1"/>
    <col min="7" max="9" width="25.6640625" style="1" customWidth="1"/>
    <col min="10" max="12" width="20.6640625" style="1" customWidth="1"/>
    <col min="13" max="14" width="10.6640625" style="1" customWidth="1"/>
    <col min="15" max="16" width="10.6640625" style="13" customWidth="1"/>
    <col min="17" max="17" width="25.6640625" style="1" customWidth="1"/>
    <col min="18" max="20" width="20.6640625" style="1" customWidth="1"/>
    <col min="21" max="22" width="10.6640625" style="1" customWidth="1"/>
    <col min="23" max="23" width="12.6640625" style="1" customWidth="1"/>
    <col min="24" max="25" width="18.88671875" style="1" customWidth="1"/>
    <col min="26" max="26" width="10.6640625" style="1" customWidth="1"/>
    <col min="27" max="27" width="36.88671875" style="1" customWidth="1"/>
    <col min="28" max="28" width="10.6640625" style="1" customWidth="1"/>
    <col min="29" max="29" width="20.6640625" style="1" customWidth="1"/>
    <col min="30" max="30" width="10.6640625" style="1" customWidth="1"/>
    <col min="31" max="31" width="8.88671875" style="1"/>
    <col min="32" max="36" width="10.6640625" style="1" customWidth="1"/>
    <col min="37" max="16384" width="8.88671875" style="1"/>
  </cols>
  <sheetData>
    <row r="1" spans="1:89" ht="20.399999999999999" customHeight="1" x14ac:dyDescent="0.3">
      <c r="A1" s="86" t="s">
        <v>8</v>
      </c>
      <c r="B1" s="86"/>
      <c r="C1" s="86"/>
    </row>
    <row r="2" spans="1:89" ht="20.399999999999999" customHeight="1" x14ac:dyDescent="0.3">
      <c r="A2" s="27"/>
      <c r="B2" s="27"/>
      <c r="C2" s="27"/>
    </row>
    <row r="3" spans="1:89" ht="20.399999999999999" customHeight="1" x14ac:dyDescent="0.3">
      <c r="A3" s="27" t="s">
        <v>21</v>
      </c>
      <c r="B3" s="27"/>
      <c r="C3" s="27"/>
    </row>
    <row r="4" spans="1:89" ht="20.399999999999999" customHeight="1" x14ac:dyDescent="0.3">
      <c r="A4" s="27"/>
      <c r="B4" s="27"/>
      <c r="C4" s="27"/>
    </row>
    <row r="5" spans="1:89" ht="20.399999999999999" customHeight="1" x14ac:dyDescent="0.3">
      <c r="A5" s="27" t="s">
        <v>19</v>
      </c>
      <c r="B5" s="27"/>
      <c r="C5" s="27"/>
    </row>
    <row r="6" spans="1:89" ht="20.399999999999999" customHeight="1" x14ac:dyDescent="0.3">
      <c r="A6" s="27">
        <v>1</v>
      </c>
      <c r="B6" s="27"/>
      <c r="C6" s="27"/>
    </row>
    <row r="7" spans="1:89" ht="20.399999999999999" customHeight="1" x14ac:dyDescent="0.3">
      <c r="A7" s="2">
        <v>2</v>
      </c>
      <c r="B7" s="2"/>
    </row>
    <row r="8" spans="1:89" ht="20.399999999999999" customHeight="1" x14ac:dyDescent="0.3">
      <c r="A8" s="27">
        <v>3</v>
      </c>
      <c r="B8" s="27"/>
      <c r="C8" s="27" t="s">
        <v>20</v>
      </c>
    </row>
    <row r="9" spans="1:89" ht="20.399999999999999" customHeight="1" x14ac:dyDescent="0.3">
      <c r="A9" s="27"/>
      <c r="B9" s="27"/>
      <c r="C9" s="27"/>
    </row>
    <row r="10" spans="1:89" ht="20.399999999999999" customHeight="1" x14ac:dyDescent="0.3">
      <c r="A10" s="1"/>
      <c r="B10" s="1"/>
    </row>
    <row r="11" spans="1:89" ht="20.399999999999999" customHeight="1" thickBot="1" x14ac:dyDescent="0.35">
      <c r="A11" s="27" t="s">
        <v>14</v>
      </c>
      <c r="B11" s="27"/>
    </row>
    <row r="12" spans="1:89" s="2" customFormat="1" ht="20.399999999999999" customHeight="1" thickBot="1" x14ac:dyDescent="0.35">
      <c r="A12" s="3"/>
      <c r="B12" s="3"/>
      <c r="I12" s="87" t="s">
        <v>13</v>
      </c>
      <c r="J12" s="88"/>
      <c r="K12" s="88"/>
      <c r="L12" s="88"/>
      <c r="M12" s="88"/>
      <c r="N12" s="88"/>
      <c r="O12" s="89"/>
      <c r="P12" s="20"/>
      <c r="Q12" s="87" t="s">
        <v>12</v>
      </c>
      <c r="R12" s="88"/>
      <c r="S12" s="88"/>
      <c r="T12" s="88"/>
      <c r="U12" s="88"/>
      <c r="V12" s="88"/>
      <c r="W12" s="88"/>
      <c r="X12" s="89"/>
      <c r="Y12" s="20"/>
    </row>
    <row r="13" spans="1:89" s="3" customFormat="1" ht="132.6" customHeight="1" thickBot="1" x14ac:dyDescent="0.35">
      <c r="A13" s="5" t="s">
        <v>0</v>
      </c>
      <c r="B13" s="26" t="s">
        <v>34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22</v>
      </c>
      <c r="I13" s="7" t="s">
        <v>11</v>
      </c>
      <c r="J13" s="7" t="s">
        <v>3</v>
      </c>
      <c r="K13" s="6" t="s">
        <v>4</v>
      </c>
      <c r="L13" s="7" t="s">
        <v>23</v>
      </c>
      <c r="M13" s="7" t="s">
        <v>5</v>
      </c>
      <c r="N13" s="7" t="s">
        <v>6</v>
      </c>
      <c r="O13" s="21" t="s">
        <v>7</v>
      </c>
      <c r="P13" s="23" t="s">
        <v>36</v>
      </c>
      <c r="Q13" s="22" t="s">
        <v>24</v>
      </c>
      <c r="R13" s="6" t="s">
        <v>3</v>
      </c>
      <c r="S13" s="6" t="s">
        <v>4</v>
      </c>
      <c r="T13" s="7" t="s">
        <v>23</v>
      </c>
      <c r="U13" s="15" t="s">
        <v>5</v>
      </c>
      <c r="V13" s="7" t="s">
        <v>6</v>
      </c>
      <c r="W13" s="15" t="s">
        <v>26</v>
      </c>
      <c r="X13" s="21" t="s">
        <v>25</v>
      </c>
      <c r="Y13" s="23" t="s">
        <v>35</v>
      </c>
      <c r="Z13" s="16" t="s">
        <v>29</v>
      </c>
      <c r="AA13" s="16" t="s">
        <v>32</v>
      </c>
      <c r="AB13" s="16" t="s">
        <v>28</v>
      </c>
      <c r="AC13" s="16" t="s">
        <v>33</v>
      </c>
      <c r="AD13" s="17" t="s">
        <v>27</v>
      </c>
      <c r="AE13" s="60"/>
      <c r="AF13" s="61" t="s">
        <v>30</v>
      </c>
      <c r="AG13" s="61" t="s">
        <v>16</v>
      </c>
      <c r="AH13" s="62" t="s">
        <v>17</v>
      </c>
      <c r="AI13" s="63" t="s">
        <v>31</v>
      </c>
      <c r="AJ13" s="64" t="s">
        <v>18</v>
      </c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</row>
    <row r="14" spans="1:89" s="49" customFormat="1" ht="20.399999999999999" customHeight="1" x14ac:dyDescent="0.3">
      <c r="A14" s="41">
        <v>1</v>
      </c>
      <c r="B14" s="42">
        <v>181137</v>
      </c>
      <c r="C14" s="34" t="s">
        <v>678</v>
      </c>
      <c r="D14" s="34" t="s">
        <v>46</v>
      </c>
      <c r="E14" s="34" t="s">
        <v>536</v>
      </c>
      <c r="F14" s="34" t="s">
        <v>74</v>
      </c>
      <c r="G14" s="34" t="s">
        <v>211</v>
      </c>
      <c r="H14" s="34">
        <v>24</v>
      </c>
      <c r="I14" s="34" t="s">
        <v>193</v>
      </c>
      <c r="J14" s="34" t="s">
        <v>169</v>
      </c>
      <c r="K14" s="34" t="s">
        <v>44</v>
      </c>
      <c r="L14" s="34" t="s">
        <v>45</v>
      </c>
      <c r="M14" s="34">
        <v>4</v>
      </c>
      <c r="N14" s="34">
        <v>240</v>
      </c>
      <c r="O14" s="42">
        <v>7.28</v>
      </c>
      <c r="P14" s="43">
        <v>4.8000000000000007</v>
      </c>
      <c r="Q14" s="34"/>
      <c r="R14" s="34"/>
      <c r="S14" s="34"/>
      <c r="T14" s="34"/>
      <c r="U14" s="34"/>
      <c r="V14" s="34"/>
      <c r="W14" s="34"/>
      <c r="X14" s="34"/>
      <c r="Y14" s="34"/>
      <c r="Z14" s="34" t="s">
        <v>236</v>
      </c>
      <c r="AA14" s="34">
        <v>10</v>
      </c>
      <c r="AB14" s="34">
        <v>4</v>
      </c>
      <c r="AC14" s="34">
        <v>4</v>
      </c>
      <c r="AD14" s="34">
        <v>1</v>
      </c>
      <c r="AE14" s="53"/>
      <c r="AF14" s="45">
        <f>P14+Y14+AA14+AC14</f>
        <v>18.8</v>
      </c>
      <c r="AG14" s="65"/>
      <c r="AH14" s="65"/>
      <c r="AI14" s="65"/>
      <c r="AJ14" s="65"/>
      <c r="AK14" s="53"/>
      <c r="AL14" s="53"/>
      <c r="AM14" s="53"/>
      <c r="AN14" s="53"/>
      <c r="AO14" s="53"/>
      <c r="AP14" s="53"/>
      <c r="AQ14" s="53"/>
      <c r="AR14" s="53"/>
    </row>
    <row r="15" spans="1:89" s="80" customFormat="1" ht="20.399999999999999" customHeight="1" x14ac:dyDescent="0.3">
      <c r="A15" s="42">
        <v>2</v>
      </c>
      <c r="B15" s="42">
        <v>187119</v>
      </c>
      <c r="C15" s="34" t="s">
        <v>212</v>
      </c>
      <c r="D15" s="34" t="s">
        <v>46</v>
      </c>
      <c r="E15" s="34" t="s">
        <v>536</v>
      </c>
      <c r="F15" s="34" t="s">
        <v>74</v>
      </c>
      <c r="G15" s="34" t="s">
        <v>211</v>
      </c>
      <c r="H15" s="34">
        <v>24</v>
      </c>
      <c r="I15" s="34" t="s">
        <v>193</v>
      </c>
      <c r="J15" s="34" t="s">
        <v>172</v>
      </c>
      <c r="K15" s="34" t="s">
        <v>44</v>
      </c>
      <c r="L15" s="34" t="s">
        <v>45</v>
      </c>
      <c r="M15" s="34">
        <v>4</v>
      </c>
      <c r="N15" s="34">
        <v>240</v>
      </c>
      <c r="O15" s="42">
        <v>7.78</v>
      </c>
      <c r="P15" s="43">
        <v>6.6750000000000007</v>
      </c>
      <c r="Q15" s="34"/>
      <c r="R15" s="34"/>
      <c r="S15" s="34"/>
      <c r="T15" s="34"/>
      <c r="U15" s="34"/>
      <c r="V15" s="34"/>
      <c r="W15" s="34"/>
      <c r="X15" s="34"/>
      <c r="Y15" s="34"/>
      <c r="Z15" s="34" t="s">
        <v>109</v>
      </c>
      <c r="AA15" s="34">
        <v>1</v>
      </c>
      <c r="AB15" s="34"/>
      <c r="AC15" s="34"/>
      <c r="AD15" s="34">
        <v>1</v>
      </c>
      <c r="AE15" s="53"/>
      <c r="AF15" s="45">
        <f t="shared" ref="AF15:AF78" si="0">P15+Y15+AA15+AC15</f>
        <v>7.6750000000000007</v>
      </c>
      <c r="AG15" s="36"/>
      <c r="AH15" s="36"/>
      <c r="AI15" s="36"/>
      <c r="AJ15" s="36"/>
      <c r="AK15" s="53"/>
      <c r="AL15" s="53"/>
      <c r="AM15" s="53"/>
      <c r="AN15" s="53"/>
      <c r="AO15" s="53"/>
      <c r="AP15" s="53"/>
      <c r="AQ15" s="53"/>
      <c r="AR15" s="53"/>
    </row>
    <row r="16" spans="1:89" s="53" customFormat="1" ht="20.399999999999999" customHeight="1" x14ac:dyDescent="0.3">
      <c r="A16" s="42">
        <v>3</v>
      </c>
      <c r="B16" s="42" t="s">
        <v>268</v>
      </c>
      <c r="C16" s="34" t="s">
        <v>269</v>
      </c>
      <c r="D16" s="34" t="s">
        <v>46</v>
      </c>
      <c r="E16" s="34" t="s">
        <v>862</v>
      </c>
      <c r="F16" s="34" t="s">
        <v>38</v>
      </c>
      <c r="G16" s="34" t="s">
        <v>270</v>
      </c>
      <c r="H16" s="34">
        <v>24</v>
      </c>
      <c r="I16" s="34" t="s">
        <v>271</v>
      </c>
      <c r="J16" s="34" t="s">
        <v>272</v>
      </c>
      <c r="K16" s="34" t="s">
        <v>157</v>
      </c>
      <c r="L16" s="34" t="s">
        <v>45</v>
      </c>
      <c r="M16" s="34">
        <v>4</v>
      </c>
      <c r="N16" s="34">
        <v>240</v>
      </c>
      <c r="O16" s="42" t="s">
        <v>273</v>
      </c>
      <c r="P16" s="43">
        <v>8.1000000000000014</v>
      </c>
      <c r="Q16" s="34"/>
      <c r="R16" s="34"/>
      <c r="S16" s="34"/>
      <c r="T16" s="34"/>
      <c r="U16" s="34"/>
      <c r="V16" s="34"/>
      <c r="W16" s="34"/>
      <c r="X16" s="34"/>
      <c r="Y16" s="34"/>
      <c r="Z16" s="34">
        <v>0</v>
      </c>
      <c r="AA16" s="34"/>
      <c r="AB16" s="34">
        <v>0</v>
      </c>
      <c r="AC16" s="34"/>
      <c r="AD16" s="34">
        <v>1</v>
      </c>
      <c r="AF16" s="45">
        <f t="shared" si="0"/>
        <v>8.1000000000000014</v>
      </c>
      <c r="AG16" s="36"/>
      <c r="AH16" s="36"/>
      <c r="AI16" s="36"/>
      <c r="AJ16" s="36"/>
    </row>
    <row r="17" spans="1:89" s="49" customFormat="1" ht="20.399999999999999" customHeight="1" x14ac:dyDescent="0.3">
      <c r="A17" s="47">
        <v>4</v>
      </c>
      <c r="B17" s="47">
        <v>188255</v>
      </c>
      <c r="C17" s="35" t="s">
        <v>183</v>
      </c>
      <c r="D17" s="35" t="s">
        <v>46</v>
      </c>
      <c r="E17" s="35" t="s">
        <v>467</v>
      </c>
      <c r="F17" s="35" t="s">
        <v>38</v>
      </c>
      <c r="G17" s="35" t="s">
        <v>168</v>
      </c>
      <c r="H17" s="35">
        <v>24</v>
      </c>
      <c r="I17" s="35" t="s">
        <v>42</v>
      </c>
      <c r="J17" s="35" t="s">
        <v>169</v>
      </c>
      <c r="K17" s="35" t="s">
        <v>44</v>
      </c>
      <c r="L17" s="35" t="s">
        <v>45</v>
      </c>
      <c r="M17" s="35">
        <v>4</v>
      </c>
      <c r="N17" s="35">
        <v>240</v>
      </c>
      <c r="O17" s="47">
        <v>8.3699999999999992</v>
      </c>
      <c r="P17" s="46">
        <v>8.8874999999999975</v>
      </c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>
        <v>1</v>
      </c>
      <c r="AE17" s="53"/>
      <c r="AF17" s="54">
        <f t="shared" si="0"/>
        <v>8.8874999999999975</v>
      </c>
      <c r="AG17" s="36"/>
      <c r="AH17" s="36"/>
      <c r="AI17" s="36"/>
      <c r="AJ17" s="36"/>
      <c r="AK17" s="53"/>
      <c r="AL17" s="53"/>
      <c r="AM17" s="53"/>
      <c r="AN17" s="53"/>
      <c r="AO17" s="53"/>
      <c r="AP17" s="53"/>
      <c r="AQ17" s="53"/>
      <c r="AR17" s="53"/>
    </row>
    <row r="18" spans="1:89" s="49" customFormat="1" ht="20.399999999999999" customHeight="1" x14ac:dyDescent="0.3">
      <c r="A18" s="47">
        <v>5</v>
      </c>
      <c r="B18" s="47">
        <v>181500</v>
      </c>
      <c r="C18" s="35" t="s">
        <v>297</v>
      </c>
      <c r="D18" s="35" t="s">
        <v>46</v>
      </c>
      <c r="E18" s="35" t="s">
        <v>536</v>
      </c>
      <c r="F18" s="35" t="s">
        <v>74</v>
      </c>
      <c r="G18" s="35" t="s">
        <v>211</v>
      </c>
      <c r="H18" s="35">
        <v>24</v>
      </c>
      <c r="I18" s="35" t="s">
        <v>193</v>
      </c>
      <c r="J18" s="35" t="s">
        <v>298</v>
      </c>
      <c r="K18" s="35" t="s">
        <v>44</v>
      </c>
      <c r="L18" s="35" t="s">
        <v>45</v>
      </c>
      <c r="M18" s="35">
        <v>4</v>
      </c>
      <c r="N18" s="35">
        <v>240</v>
      </c>
      <c r="O18" s="47">
        <v>9.02</v>
      </c>
      <c r="P18" s="48">
        <v>11.324999999999999</v>
      </c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>
        <v>1</v>
      </c>
      <c r="AE18" s="53"/>
      <c r="AF18" s="54">
        <f t="shared" si="0"/>
        <v>11.324999999999999</v>
      </c>
      <c r="AG18" s="36"/>
      <c r="AH18" s="36"/>
      <c r="AI18" s="36"/>
      <c r="AJ18" s="36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49" customFormat="1" ht="20.399999999999999" customHeight="1" x14ac:dyDescent="0.3">
      <c r="A19" s="47">
        <v>6</v>
      </c>
      <c r="B19" s="47">
        <v>187496</v>
      </c>
      <c r="C19" s="35" t="s">
        <v>291</v>
      </c>
      <c r="D19" s="35" t="s">
        <v>46</v>
      </c>
      <c r="E19" s="35" t="s">
        <v>759</v>
      </c>
      <c r="F19" s="35" t="s">
        <v>38</v>
      </c>
      <c r="G19" s="35" t="s">
        <v>225</v>
      </c>
      <c r="H19" s="35">
        <v>24</v>
      </c>
      <c r="I19" s="35" t="s">
        <v>224</v>
      </c>
      <c r="J19" s="35" t="s">
        <v>172</v>
      </c>
      <c r="K19" s="35" t="s">
        <v>44</v>
      </c>
      <c r="L19" s="35" t="s">
        <v>45</v>
      </c>
      <c r="M19" s="35">
        <v>4</v>
      </c>
      <c r="N19" s="35">
        <v>240</v>
      </c>
      <c r="O19" s="47">
        <v>7.17</v>
      </c>
      <c r="P19" s="48">
        <v>4.3874999999999993</v>
      </c>
      <c r="Q19" s="35"/>
      <c r="R19" s="35"/>
      <c r="S19" s="35"/>
      <c r="T19" s="35"/>
      <c r="U19" s="35"/>
      <c r="V19" s="35"/>
      <c r="W19" s="35"/>
      <c r="X19" s="35"/>
      <c r="Y19" s="35"/>
      <c r="Z19" s="35" t="s">
        <v>284</v>
      </c>
      <c r="AA19" s="35">
        <v>8</v>
      </c>
      <c r="AB19" s="35">
        <v>6</v>
      </c>
      <c r="AC19" s="35">
        <v>6</v>
      </c>
      <c r="AD19" s="35">
        <v>1</v>
      </c>
      <c r="AE19" s="53"/>
      <c r="AF19" s="54">
        <f t="shared" si="0"/>
        <v>18.387499999999999</v>
      </c>
      <c r="AG19" s="36"/>
      <c r="AH19" s="36"/>
      <c r="AI19" s="36"/>
      <c r="AJ19" s="36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49" customFormat="1" ht="20.399999999999999" customHeight="1" x14ac:dyDescent="0.3">
      <c r="A20" s="47">
        <v>7</v>
      </c>
      <c r="B20" s="47" t="s">
        <v>794</v>
      </c>
      <c r="C20" s="35" t="s">
        <v>795</v>
      </c>
      <c r="D20" s="35" t="s">
        <v>263</v>
      </c>
      <c r="E20" s="35" t="s">
        <v>536</v>
      </c>
      <c r="F20" s="35" t="s">
        <v>74</v>
      </c>
      <c r="G20" s="35" t="s">
        <v>796</v>
      </c>
      <c r="H20" s="35">
        <v>24</v>
      </c>
      <c r="I20" s="35" t="s">
        <v>232</v>
      </c>
      <c r="J20" s="35" t="s">
        <v>797</v>
      </c>
      <c r="K20" s="35" t="s">
        <v>44</v>
      </c>
      <c r="L20" s="35" t="s">
        <v>45</v>
      </c>
      <c r="M20" s="35">
        <v>4</v>
      </c>
      <c r="N20" s="35">
        <v>240</v>
      </c>
      <c r="O20" s="47">
        <v>7.58</v>
      </c>
      <c r="P20" s="66">
        <v>5.9250000000000007</v>
      </c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>
        <v>1</v>
      </c>
      <c r="AE20" s="53"/>
      <c r="AF20" s="54">
        <f t="shared" si="0"/>
        <v>5.9250000000000007</v>
      </c>
      <c r="AG20" s="36"/>
      <c r="AH20" s="36"/>
      <c r="AI20" s="36"/>
      <c r="AJ20" s="36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</row>
    <row r="21" spans="1:89" s="49" customFormat="1" ht="20.399999999999999" customHeight="1" x14ac:dyDescent="0.3">
      <c r="A21" s="47">
        <v>8</v>
      </c>
      <c r="B21" s="47" t="s">
        <v>860</v>
      </c>
      <c r="C21" s="35" t="s">
        <v>166</v>
      </c>
      <c r="D21" s="35" t="s">
        <v>46</v>
      </c>
      <c r="E21" s="35" t="s">
        <v>467</v>
      </c>
      <c r="F21" s="35" t="s">
        <v>38</v>
      </c>
      <c r="G21" s="35" t="s">
        <v>168</v>
      </c>
      <c r="H21" s="35">
        <v>24</v>
      </c>
      <c r="I21" s="35" t="s">
        <v>42</v>
      </c>
      <c r="J21" s="35" t="s">
        <v>169</v>
      </c>
      <c r="K21" s="35" t="s">
        <v>44</v>
      </c>
      <c r="L21" s="35" t="s">
        <v>45</v>
      </c>
      <c r="M21" s="35">
        <v>4</v>
      </c>
      <c r="N21" s="35">
        <v>240</v>
      </c>
      <c r="O21" s="47">
        <v>7.46</v>
      </c>
      <c r="P21" s="48">
        <v>5.4749999999999996</v>
      </c>
      <c r="Q21" s="35" t="s">
        <v>61</v>
      </c>
      <c r="R21" s="35" t="s">
        <v>170</v>
      </c>
      <c r="S21" s="35" t="s">
        <v>44</v>
      </c>
      <c r="T21" s="35" t="s">
        <v>45</v>
      </c>
      <c r="U21" s="35"/>
      <c r="V21" s="35"/>
      <c r="W21" s="35"/>
      <c r="X21" s="35">
        <v>2</v>
      </c>
      <c r="Y21" s="35">
        <v>10</v>
      </c>
      <c r="Z21" s="35">
        <v>5</v>
      </c>
      <c r="AA21" s="35">
        <v>5</v>
      </c>
      <c r="AB21" s="35">
        <v>1</v>
      </c>
      <c r="AC21" s="35">
        <v>1</v>
      </c>
      <c r="AD21" s="35">
        <v>1</v>
      </c>
      <c r="AE21" s="53"/>
      <c r="AF21" s="54">
        <f t="shared" si="0"/>
        <v>21.475000000000001</v>
      </c>
      <c r="AG21" s="36"/>
      <c r="AH21" s="36"/>
      <c r="AI21" s="36"/>
      <c r="AJ21" s="36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</row>
    <row r="22" spans="1:89" s="44" customFormat="1" ht="20.399999999999999" customHeight="1" x14ac:dyDescent="0.3">
      <c r="A22" s="47">
        <v>9</v>
      </c>
      <c r="B22" s="47">
        <v>181408</v>
      </c>
      <c r="C22" s="35" t="s">
        <v>821</v>
      </c>
      <c r="D22" s="35" t="s">
        <v>46</v>
      </c>
      <c r="E22" s="35" t="s">
        <v>467</v>
      </c>
      <c r="F22" s="35" t="s">
        <v>38</v>
      </c>
      <c r="G22" s="35" t="s">
        <v>168</v>
      </c>
      <c r="H22" s="35">
        <v>24</v>
      </c>
      <c r="I22" s="35" t="s">
        <v>42</v>
      </c>
      <c r="J22" s="35" t="s">
        <v>172</v>
      </c>
      <c r="K22" s="35" t="s">
        <v>44</v>
      </c>
      <c r="L22" s="35" t="s">
        <v>45</v>
      </c>
      <c r="M22" s="35">
        <v>4</v>
      </c>
      <c r="N22" s="35">
        <v>240</v>
      </c>
      <c r="O22" s="47">
        <v>6.91</v>
      </c>
      <c r="P22" s="48">
        <v>3.4125000000000005</v>
      </c>
      <c r="Q22" s="35"/>
      <c r="R22" s="35"/>
      <c r="S22" s="35"/>
      <c r="T22" s="35"/>
      <c r="U22" s="35"/>
      <c r="V22" s="35"/>
      <c r="W22" s="35"/>
      <c r="X22" s="35"/>
      <c r="Y22" s="35"/>
      <c r="Z22" s="35" t="s">
        <v>419</v>
      </c>
      <c r="AA22" s="35">
        <v>2</v>
      </c>
      <c r="AB22" s="35">
        <v>1</v>
      </c>
      <c r="AC22" s="35">
        <v>1</v>
      </c>
      <c r="AD22" s="35">
        <v>1</v>
      </c>
      <c r="AE22" s="53"/>
      <c r="AF22" s="54">
        <f t="shared" si="0"/>
        <v>6.4125000000000005</v>
      </c>
      <c r="AG22" s="36"/>
      <c r="AH22" s="36"/>
      <c r="AI22" s="36"/>
      <c r="AJ22" s="36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44" customFormat="1" ht="20.399999999999999" customHeight="1" x14ac:dyDescent="0.3">
      <c r="A23" s="47">
        <v>10</v>
      </c>
      <c r="B23" s="47">
        <v>186606</v>
      </c>
      <c r="C23" s="35" t="s">
        <v>277</v>
      </c>
      <c r="D23" s="35" t="s">
        <v>46</v>
      </c>
      <c r="E23" s="35" t="s">
        <v>467</v>
      </c>
      <c r="F23" s="35" t="s">
        <v>38</v>
      </c>
      <c r="G23" s="35" t="s">
        <v>168</v>
      </c>
      <c r="H23" s="35">
        <v>24</v>
      </c>
      <c r="I23" s="35" t="s">
        <v>42</v>
      </c>
      <c r="J23" s="35" t="s">
        <v>172</v>
      </c>
      <c r="K23" s="35" t="s">
        <v>44</v>
      </c>
      <c r="L23" s="35" t="s">
        <v>45</v>
      </c>
      <c r="M23" s="35">
        <v>4</v>
      </c>
      <c r="N23" s="35">
        <v>240</v>
      </c>
      <c r="O23" s="47">
        <v>7.2</v>
      </c>
      <c r="P23" s="48">
        <v>4.5000000000000009</v>
      </c>
      <c r="Q23" s="35"/>
      <c r="R23" s="35"/>
      <c r="S23" s="35"/>
      <c r="T23" s="35"/>
      <c r="U23" s="35"/>
      <c r="V23" s="35"/>
      <c r="W23" s="35"/>
      <c r="X23" s="35"/>
      <c r="Y23" s="35"/>
      <c r="Z23" s="35">
        <v>6</v>
      </c>
      <c r="AA23" s="35">
        <v>8</v>
      </c>
      <c r="AB23" s="35">
        <v>4</v>
      </c>
      <c r="AC23" s="35">
        <v>4</v>
      </c>
      <c r="AD23" s="35">
        <v>1</v>
      </c>
      <c r="AE23" s="53"/>
      <c r="AF23" s="54">
        <f t="shared" si="0"/>
        <v>16.5</v>
      </c>
      <c r="AG23" s="36"/>
      <c r="AH23" s="36"/>
      <c r="AI23" s="36"/>
      <c r="AJ23" s="36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44" customFormat="1" ht="20.399999999999999" customHeight="1" x14ac:dyDescent="0.3">
      <c r="A24" s="47">
        <v>11</v>
      </c>
      <c r="B24" s="47">
        <v>180791</v>
      </c>
      <c r="C24" s="35" t="s">
        <v>282</v>
      </c>
      <c r="D24" s="35" t="s">
        <v>46</v>
      </c>
      <c r="E24" s="35" t="s">
        <v>536</v>
      </c>
      <c r="F24" s="35" t="s">
        <v>74</v>
      </c>
      <c r="G24" s="35" t="s">
        <v>186</v>
      </c>
      <c r="H24" s="35">
        <v>24</v>
      </c>
      <c r="I24" s="35" t="s">
        <v>283</v>
      </c>
      <c r="J24" s="35"/>
      <c r="K24" s="35" t="s">
        <v>188</v>
      </c>
      <c r="L24" s="35" t="s">
        <v>45</v>
      </c>
      <c r="M24" s="35">
        <v>4</v>
      </c>
      <c r="N24" s="35">
        <v>240</v>
      </c>
      <c r="O24" s="47">
        <v>6.7</v>
      </c>
      <c r="P24" s="48">
        <v>2.6250000000000009</v>
      </c>
      <c r="Q24" s="35"/>
      <c r="R24" s="35"/>
      <c r="S24" s="35"/>
      <c r="T24" s="35"/>
      <c r="U24" s="35"/>
      <c r="V24" s="35"/>
      <c r="W24" s="35"/>
      <c r="X24" s="35"/>
      <c r="Y24" s="35"/>
      <c r="Z24" s="35" t="s">
        <v>71</v>
      </c>
      <c r="AA24" s="35">
        <v>1</v>
      </c>
      <c r="AB24" s="35"/>
      <c r="AC24" s="35"/>
      <c r="AD24" s="35">
        <v>1</v>
      </c>
      <c r="AE24" s="53"/>
      <c r="AF24" s="54">
        <f t="shared" si="0"/>
        <v>3.6250000000000009</v>
      </c>
      <c r="AG24" s="36"/>
      <c r="AH24" s="36"/>
      <c r="AI24" s="36"/>
      <c r="AJ24" s="36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44" customFormat="1" ht="20.399999999999999" customHeight="1" x14ac:dyDescent="0.3">
      <c r="A25" s="47">
        <v>12</v>
      </c>
      <c r="B25" s="47">
        <v>180791</v>
      </c>
      <c r="C25" s="35" t="s">
        <v>282</v>
      </c>
      <c r="D25" s="35" t="s">
        <v>46</v>
      </c>
      <c r="E25" s="35" t="s">
        <v>536</v>
      </c>
      <c r="F25" s="35" t="s">
        <v>74</v>
      </c>
      <c r="G25" s="35" t="s">
        <v>186</v>
      </c>
      <c r="H25" s="35">
        <v>24</v>
      </c>
      <c r="I25" s="35" t="s">
        <v>283</v>
      </c>
      <c r="J25" s="35" t="s">
        <v>91</v>
      </c>
      <c r="K25" s="35" t="s">
        <v>188</v>
      </c>
      <c r="L25" s="35" t="s">
        <v>45</v>
      </c>
      <c r="M25" s="35">
        <v>4</v>
      </c>
      <c r="N25" s="35">
        <v>240</v>
      </c>
      <c r="O25" s="47">
        <v>6.7</v>
      </c>
      <c r="P25" s="48">
        <v>2.6250000000000009</v>
      </c>
      <c r="Q25" s="35"/>
      <c r="R25" s="35"/>
      <c r="S25" s="35"/>
      <c r="T25" s="35"/>
      <c r="U25" s="35"/>
      <c r="V25" s="35"/>
      <c r="W25" s="35"/>
      <c r="X25" s="35"/>
      <c r="Y25" s="35"/>
      <c r="Z25" s="35" t="s">
        <v>71</v>
      </c>
      <c r="AA25" s="35">
        <v>1</v>
      </c>
      <c r="AB25" s="35"/>
      <c r="AC25" s="35"/>
      <c r="AD25" s="35">
        <v>1</v>
      </c>
      <c r="AE25" s="53"/>
      <c r="AF25" s="54">
        <f t="shared" si="0"/>
        <v>3.6250000000000009</v>
      </c>
      <c r="AG25" s="36"/>
      <c r="AH25" s="36"/>
      <c r="AI25" s="36"/>
      <c r="AJ25" s="36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44" customFormat="1" ht="20.399999999999999" customHeight="1" x14ac:dyDescent="0.3">
      <c r="A26" s="47">
        <v>13</v>
      </c>
      <c r="B26" s="47">
        <v>183553</v>
      </c>
      <c r="C26" s="35" t="s">
        <v>215</v>
      </c>
      <c r="D26" s="35" t="s">
        <v>46</v>
      </c>
      <c r="E26" s="35" t="s">
        <v>536</v>
      </c>
      <c r="F26" s="35" t="s">
        <v>74</v>
      </c>
      <c r="G26" s="35" t="s">
        <v>198</v>
      </c>
      <c r="H26" s="35">
        <v>24</v>
      </c>
      <c r="I26" s="35" t="s">
        <v>216</v>
      </c>
      <c r="J26" s="35" t="s">
        <v>91</v>
      </c>
      <c r="K26" s="35" t="s">
        <v>217</v>
      </c>
      <c r="L26" s="35" t="s">
        <v>45</v>
      </c>
      <c r="M26" s="35">
        <v>4</v>
      </c>
      <c r="N26" s="35">
        <v>240</v>
      </c>
      <c r="O26" s="47">
        <v>6.84</v>
      </c>
      <c r="P26" s="48">
        <v>3.1499999999999995</v>
      </c>
      <c r="Q26" s="35"/>
      <c r="R26" s="35"/>
      <c r="S26" s="35"/>
      <c r="T26" s="35"/>
      <c r="U26" s="35"/>
      <c r="V26" s="35"/>
      <c r="W26" s="35"/>
      <c r="X26" s="35"/>
      <c r="Y26" s="35"/>
      <c r="Z26" s="35" t="s">
        <v>284</v>
      </c>
      <c r="AA26" s="35">
        <v>8</v>
      </c>
      <c r="AB26" s="35">
        <v>1</v>
      </c>
      <c r="AC26" s="35">
        <v>1</v>
      </c>
      <c r="AD26" s="35">
        <v>1</v>
      </c>
      <c r="AE26" s="53"/>
      <c r="AF26" s="54">
        <f t="shared" si="0"/>
        <v>12.149999999999999</v>
      </c>
      <c r="AG26" s="36"/>
      <c r="AH26" s="36"/>
      <c r="AI26" s="36"/>
      <c r="AJ26" s="36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44" customFormat="1" ht="20.399999999999999" customHeight="1" x14ac:dyDescent="0.3">
      <c r="A27" s="55">
        <v>14</v>
      </c>
      <c r="B27" s="55">
        <v>183715</v>
      </c>
      <c r="C27" s="36"/>
      <c r="D27" s="36" t="s">
        <v>46</v>
      </c>
      <c r="E27" s="36" t="s">
        <v>536</v>
      </c>
      <c r="F27" s="36" t="s">
        <v>74</v>
      </c>
      <c r="G27" s="36" t="s">
        <v>192</v>
      </c>
      <c r="H27" s="36">
        <v>24</v>
      </c>
      <c r="I27" s="36" t="s">
        <v>193</v>
      </c>
      <c r="J27" s="36" t="s">
        <v>91</v>
      </c>
      <c r="K27" s="36" t="s">
        <v>194</v>
      </c>
      <c r="L27" s="36" t="s">
        <v>45</v>
      </c>
      <c r="M27" s="36">
        <v>4</v>
      </c>
      <c r="N27" s="36">
        <v>240</v>
      </c>
      <c r="O27" s="55">
        <v>7.1</v>
      </c>
      <c r="P27" s="56">
        <v>4.1249999999999982</v>
      </c>
      <c r="Q27" s="36" t="s">
        <v>61</v>
      </c>
      <c r="R27" s="36"/>
      <c r="S27" s="36"/>
      <c r="T27" s="36"/>
      <c r="U27" s="36"/>
      <c r="V27" s="36"/>
      <c r="W27" s="36"/>
      <c r="X27" s="36">
        <v>4</v>
      </c>
      <c r="Y27" s="36">
        <v>2</v>
      </c>
      <c r="Z27" s="36" t="s">
        <v>195</v>
      </c>
      <c r="AA27" s="36">
        <v>1</v>
      </c>
      <c r="AB27" s="36"/>
      <c r="AC27" s="36"/>
      <c r="AD27" s="36">
        <v>1</v>
      </c>
      <c r="AE27" s="53"/>
      <c r="AF27" s="54">
        <f t="shared" si="0"/>
        <v>7.1249999999999982</v>
      </c>
      <c r="AG27" s="36"/>
      <c r="AH27" s="36"/>
      <c r="AI27" s="36"/>
      <c r="AJ27" s="36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44" customFormat="1" ht="20.399999999999999" customHeight="1" x14ac:dyDescent="0.3">
      <c r="A28" s="78">
        <v>15</v>
      </c>
      <c r="B28" s="78">
        <v>183986</v>
      </c>
      <c r="C28" s="77"/>
      <c r="D28" s="77" t="s">
        <v>46</v>
      </c>
      <c r="E28" s="77" t="s">
        <v>536</v>
      </c>
      <c r="F28" s="77" t="s">
        <v>74</v>
      </c>
      <c r="G28" s="77" t="s">
        <v>186</v>
      </c>
      <c r="H28" s="77">
        <v>24</v>
      </c>
      <c r="I28" s="77" t="s">
        <v>103</v>
      </c>
      <c r="J28" s="77" t="s">
        <v>91</v>
      </c>
      <c r="K28" s="77" t="s">
        <v>206</v>
      </c>
      <c r="L28" s="77" t="s">
        <v>45</v>
      </c>
      <c r="M28" s="77">
        <v>4</v>
      </c>
      <c r="N28" s="77">
        <v>240</v>
      </c>
      <c r="O28" s="78">
        <v>7.05</v>
      </c>
      <c r="P28" s="79">
        <v>3.9374999999999991</v>
      </c>
      <c r="Q28" s="77"/>
      <c r="R28" s="77"/>
      <c r="S28" s="77"/>
      <c r="T28" s="77"/>
      <c r="U28" s="77"/>
      <c r="V28" s="77"/>
      <c r="W28" s="77"/>
      <c r="X28" s="77"/>
      <c r="Y28" s="77"/>
      <c r="Z28" s="77" t="s">
        <v>220</v>
      </c>
      <c r="AA28" s="77">
        <v>1</v>
      </c>
      <c r="AB28" s="77"/>
      <c r="AC28" s="77"/>
      <c r="AD28" s="77">
        <v>1</v>
      </c>
      <c r="AE28" s="53"/>
      <c r="AF28" s="54">
        <f t="shared" si="0"/>
        <v>4.9374999999999991</v>
      </c>
      <c r="AG28" s="36"/>
      <c r="AH28" s="36"/>
      <c r="AI28" s="36"/>
      <c r="AJ28" s="36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ht="20.399999999999999" customHeight="1" x14ac:dyDescent="0.3">
      <c r="A29" s="55">
        <v>16</v>
      </c>
      <c r="B29" s="12">
        <v>186639</v>
      </c>
      <c r="C29" s="9"/>
      <c r="D29" s="9" t="s">
        <v>46</v>
      </c>
      <c r="E29" s="9" t="s">
        <v>467</v>
      </c>
      <c r="F29" s="9" t="s">
        <v>38</v>
      </c>
      <c r="G29" s="9" t="s">
        <v>168</v>
      </c>
      <c r="H29" s="9">
        <v>24</v>
      </c>
      <c r="I29" s="9" t="s">
        <v>42</v>
      </c>
      <c r="J29" s="9" t="s">
        <v>175</v>
      </c>
      <c r="K29" s="9" t="s">
        <v>44</v>
      </c>
      <c r="L29" s="9" t="s">
        <v>45</v>
      </c>
      <c r="M29" s="9">
        <v>3</v>
      </c>
      <c r="N29" s="9">
        <v>180</v>
      </c>
      <c r="O29" s="12">
        <v>7.5</v>
      </c>
      <c r="P29" s="19">
        <v>5.625</v>
      </c>
      <c r="Q29" s="9" t="s">
        <v>67</v>
      </c>
      <c r="R29" s="9" t="s">
        <v>54</v>
      </c>
      <c r="S29" s="9" t="s">
        <v>55</v>
      </c>
      <c r="T29" s="9" t="s">
        <v>45</v>
      </c>
      <c r="U29" s="9"/>
      <c r="V29" s="9"/>
      <c r="W29" s="9"/>
      <c r="X29" s="9">
        <v>3</v>
      </c>
      <c r="Y29" s="9">
        <v>5</v>
      </c>
      <c r="Z29" s="9">
        <v>11</v>
      </c>
      <c r="AA29" s="9">
        <v>10</v>
      </c>
      <c r="AB29" s="9">
        <v>9</v>
      </c>
      <c r="AC29" s="9">
        <v>8</v>
      </c>
      <c r="AD29" s="32">
        <v>2</v>
      </c>
      <c r="AE29" s="53"/>
      <c r="AF29" s="54">
        <f t="shared" si="0"/>
        <v>28.625</v>
      </c>
      <c r="AG29" s="36"/>
      <c r="AH29" s="36"/>
      <c r="AI29" s="36"/>
      <c r="AJ29" s="36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ht="20.399999999999999" customHeight="1" x14ac:dyDescent="0.3">
      <c r="A30" s="78">
        <v>17</v>
      </c>
      <c r="B30" s="12" t="s">
        <v>861</v>
      </c>
      <c r="C30" s="9"/>
      <c r="D30" s="9" t="s">
        <v>46</v>
      </c>
      <c r="E30" s="9" t="s">
        <v>467</v>
      </c>
      <c r="F30" s="9" t="s">
        <v>38</v>
      </c>
      <c r="G30" s="9" t="s">
        <v>168</v>
      </c>
      <c r="H30" s="9">
        <v>24</v>
      </c>
      <c r="I30" s="9" t="s">
        <v>42</v>
      </c>
      <c r="J30" s="9" t="s">
        <v>175</v>
      </c>
      <c r="K30" s="9" t="s">
        <v>44</v>
      </c>
      <c r="L30" s="9" t="s">
        <v>45</v>
      </c>
      <c r="M30" s="9">
        <v>3</v>
      </c>
      <c r="N30" s="9">
        <v>180</v>
      </c>
      <c r="O30" s="12">
        <v>7</v>
      </c>
      <c r="P30" s="19">
        <v>3.75</v>
      </c>
      <c r="Q30" s="9" t="s">
        <v>67</v>
      </c>
      <c r="R30" s="9" t="s">
        <v>57</v>
      </c>
      <c r="S30" s="9" t="s">
        <v>55</v>
      </c>
      <c r="T30" s="9" t="s">
        <v>45</v>
      </c>
      <c r="U30" s="9"/>
      <c r="V30" s="9" t="s">
        <v>177</v>
      </c>
      <c r="W30" s="9">
        <v>6.94</v>
      </c>
      <c r="X30" s="9">
        <v>3</v>
      </c>
      <c r="Y30" s="9">
        <v>5</v>
      </c>
      <c r="Z30" s="9">
        <v>7</v>
      </c>
      <c r="AA30" s="9">
        <v>8</v>
      </c>
      <c r="AB30" s="9">
        <v>14</v>
      </c>
      <c r="AC30" s="9">
        <v>10</v>
      </c>
      <c r="AD30" s="32">
        <v>2</v>
      </c>
      <c r="AE30" s="53"/>
      <c r="AF30" s="54">
        <f t="shared" si="0"/>
        <v>26.75</v>
      </c>
      <c r="AG30" s="36"/>
      <c r="AH30" s="36"/>
      <c r="AI30" s="36"/>
      <c r="AJ30" s="36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ht="20.399999999999999" customHeight="1" x14ac:dyDescent="0.3">
      <c r="A31" s="55">
        <v>18</v>
      </c>
      <c r="B31" s="12">
        <v>183682</v>
      </c>
      <c r="C31" s="9"/>
      <c r="D31" s="9" t="s">
        <v>46</v>
      </c>
      <c r="E31" s="9" t="s">
        <v>467</v>
      </c>
      <c r="F31" s="9" t="s">
        <v>38</v>
      </c>
      <c r="G31" s="9" t="s">
        <v>168</v>
      </c>
      <c r="H31" s="9">
        <v>24</v>
      </c>
      <c r="I31" s="9" t="s">
        <v>42</v>
      </c>
      <c r="J31" s="9" t="s">
        <v>231</v>
      </c>
      <c r="K31" s="9" t="s">
        <v>235</v>
      </c>
      <c r="L31" s="9" t="s">
        <v>45</v>
      </c>
      <c r="M31" s="9">
        <v>3</v>
      </c>
      <c r="N31" s="9">
        <v>180</v>
      </c>
      <c r="O31" s="12">
        <v>6.73</v>
      </c>
      <c r="P31" s="19">
        <v>2.7375000000000016</v>
      </c>
      <c r="Q31" s="9"/>
      <c r="R31" s="9"/>
      <c r="S31" s="9"/>
      <c r="T31" s="9"/>
      <c r="U31" s="9"/>
      <c r="V31" s="9"/>
      <c r="W31" s="9"/>
      <c r="X31" s="9"/>
      <c r="Y31" s="9"/>
      <c r="Z31" s="9" t="s">
        <v>236</v>
      </c>
      <c r="AA31" s="9">
        <v>10</v>
      </c>
      <c r="AB31" s="9">
        <v>4</v>
      </c>
      <c r="AC31" s="9">
        <v>4</v>
      </c>
      <c r="AD31" s="32">
        <v>2</v>
      </c>
      <c r="AE31" s="53"/>
      <c r="AF31" s="54">
        <f t="shared" si="0"/>
        <v>16.737500000000001</v>
      </c>
      <c r="AG31" s="36"/>
      <c r="AH31" s="36"/>
      <c r="AI31" s="36"/>
      <c r="AJ31" s="36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ht="20.399999999999999" customHeight="1" x14ac:dyDescent="0.3">
      <c r="A32" s="78">
        <v>19</v>
      </c>
      <c r="B32" s="12">
        <v>183941</v>
      </c>
      <c r="C32" s="9"/>
      <c r="D32" s="9" t="s">
        <v>46</v>
      </c>
      <c r="E32" s="9" t="s">
        <v>536</v>
      </c>
      <c r="F32" s="9" t="s">
        <v>74</v>
      </c>
      <c r="G32" s="9" t="s">
        <v>211</v>
      </c>
      <c r="H32" s="9">
        <v>24</v>
      </c>
      <c r="I32" s="9" t="s">
        <v>252</v>
      </c>
      <c r="J32" s="9" t="s">
        <v>231</v>
      </c>
      <c r="K32" s="9" t="s">
        <v>44</v>
      </c>
      <c r="L32" s="9" t="s">
        <v>45</v>
      </c>
      <c r="M32" s="9">
        <v>3</v>
      </c>
      <c r="N32" s="9">
        <v>180</v>
      </c>
      <c r="O32" s="12">
        <v>6.92</v>
      </c>
      <c r="P32" s="19">
        <v>3.4499999999999997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>
        <v>3</v>
      </c>
      <c r="AC32" s="9">
        <v>3</v>
      </c>
      <c r="AD32" s="32">
        <v>2</v>
      </c>
      <c r="AF32" s="24">
        <f t="shared" si="0"/>
        <v>6.4499999999999993</v>
      </c>
      <c r="AG32" s="9"/>
      <c r="AH32" s="9"/>
      <c r="AI32" s="9"/>
      <c r="AJ32" s="9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ht="20.399999999999999" customHeight="1" x14ac:dyDescent="0.3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2"/>
      <c r="P33" s="19">
        <f t="shared" ref="P33:P96" si="1">(O33-6)*3.75</f>
        <v>-22.5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F33" s="24">
        <f t="shared" si="0"/>
        <v>-22.5</v>
      </c>
      <c r="AG33" s="9"/>
      <c r="AH33" s="9"/>
      <c r="AI33" s="9"/>
      <c r="AJ33" s="9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ht="20.399999999999999" customHeight="1" x14ac:dyDescent="0.3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2"/>
      <c r="P34" s="19">
        <f t="shared" si="1"/>
        <v>-22.5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F34" s="24">
        <f t="shared" si="0"/>
        <v>-22.5</v>
      </c>
      <c r="AG34" s="9"/>
      <c r="AH34" s="9"/>
      <c r="AI34" s="9"/>
      <c r="AJ34" s="9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ht="20.399999999999999" customHeight="1" x14ac:dyDescent="0.3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19">
        <f t="shared" si="1"/>
        <v>-22.5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F35" s="24">
        <f t="shared" si="0"/>
        <v>-22.5</v>
      </c>
      <c r="AG35" s="9"/>
      <c r="AH35" s="9"/>
      <c r="AI35" s="9"/>
      <c r="AJ35" s="9"/>
    </row>
    <row r="36" spans="1:89" ht="20.399999999999999" customHeight="1" x14ac:dyDescent="0.3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2"/>
      <c r="P36" s="19">
        <f t="shared" si="1"/>
        <v>-22.5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F36" s="24">
        <f t="shared" si="0"/>
        <v>-22.5</v>
      </c>
      <c r="AG36" s="9"/>
      <c r="AH36" s="9"/>
      <c r="AI36" s="9"/>
      <c r="AJ36" s="9"/>
    </row>
    <row r="37" spans="1:89" ht="20.399999999999999" customHeight="1" x14ac:dyDescent="0.3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2"/>
      <c r="P37" s="19">
        <f t="shared" si="1"/>
        <v>-22.5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F37" s="24">
        <f t="shared" si="0"/>
        <v>-22.5</v>
      </c>
      <c r="AG37" s="9"/>
      <c r="AH37" s="9"/>
      <c r="AI37" s="9"/>
      <c r="AJ37" s="9"/>
    </row>
    <row r="38" spans="1:89" ht="20.399999999999999" customHeight="1" x14ac:dyDescent="0.3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  <c r="P38" s="19">
        <f t="shared" si="1"/>
        <v>-22.5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F38" s="24">
        <f t="shared" si="0"/>
        <v>-22.5</v>
      </c>
      <c r="AG38" s="9"/>
      <c r="AH38" s="9"/>
      <c r="AI38" s="9"/>
      <c r="AJ38" s="9"/>
    </row>
    <row r="39" spans="1:89" ht="20.399999999999999" customHeight="1" x14ac:dyDescent="0.3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19">
        <f t="shared" si="1"/>
        <v>-22.5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F39" s="24">
        <f t="shared" si="0"/>
        <v>-22.5</v>
      </c>
      <c r="AG39" s="9"/>
      <c r="AH39" s="9"/>
      <c r="AI39" s="9"/>
      <c r="AJ39" s="9"/>
    </row>
    <row r="40" spans="1:89" ht="20.399999999999999" customHeight="1" x14ac:dyDescent="0.3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2"/>
      <c r="P40" s="19">
        <f t="shared" si="1"/>
        <v>-22.5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F40" s="24">
        <f t="shared" si="0"/>
        <v>-22.5</v>
      </c>
      <c r="AG40" s="9"/>
      <c r="AH40" s="9"/>
      <c r="AI40" s="9"/>
      <c r="AJ40" s="9"/>
    </row>
    <row r="41" spans="1:89" ht="20.399999999999999" customHeight="1" x14ac:dyDescent="0.3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19">
        <f t="shared" si="1"/>
        <v>-22.5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F41" s="24">
        <f t="shared" si="0"/>
        <v>-22.5</v>
      </c>
      <c r="AG41" s="9"/>
      <c r="AH41" s="9"/>
      <c r="AI41" s="9"/>
      <c r="AJ41" s="9"/>
    </row>
    <row r="42" spans="1:89" ht="20.399999999999999" customHeight="1" x14ac:dyDescent="0.3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19">
        <f t="shared" si="1"/>
        <v>-22.5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F42" s="24">
        <f t="shared" si="0"/>
        <v>-22.5</v>
      </c>
      <c r="AG42" s="9"/>
      <c r="AH42" s="9"/>
      <c r="AI42" s="9"/>
      <c r="AJ42" s="9"/>
    </row>
    <row r="43" spans="1:89" ht="20.399999999999999" customHeight="1" x14ac:dyDescent="0.3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19">
        <f t="shared" si="1"/>
        <v>-22.5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24">
        <f t="shared" si="0"/>
        <v>-22.5</v>
      </c>
      <c r="AG43" s="9"/>
      <c r="AH43" s="9"/>
      <c r="AI43" s="9"/>
      <c r="AJ43" s="9"/>
    </row>
    <row r="44" spans="1:89" ht="20.399999999999999" customHeight="1" x14ac:dyDescent="0.3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19">
        <f t="shared" si="1"/>
        <v>-22.5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24">
        <f t="shared" si="0"/>
        <v>-22.5</v>
      </c>
      <c r="AG44" s="9"/>
      <c r="AH44" s="9"/>
      <c r="AI44" s="9"/>
      <c r="AJ44" s="9"/>
    </row>
    <row r="45" spans="1:89" ht="20.399999999999999" customHeight="1" x14ac:dyDescent="0.3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19">
        <f t="shared" si="1"/>
        <v>-22.5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F45" s="24">
        <f t="shared" si="0"/>
        <v>-22.5</v>
      </c>
      <c r="AG45" s="9"/>
      <c r="AH45" s="9"/>
      <c r="AI45" s="9"/>
      <c r="AJ45" s="9"/>
    </row>
    <row r="46" spans="1:89" ht="20.399999999999999" customHeight="1" x14ac:dyDescent="0.3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9">
        <f t="shared" si="1"/>
        <v>-22.5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F46" s="24">
        <f t="shared" si="0"/>
        <v>-22.5</v>
      </c>
      <c r="AG46" s="9"/>
      <c r="AH46" s="9"/>
      <c r="AI46" s="9"/>
      <c r="AJ46" s="9"/>
    </row>
    <row r="47" spans="1:89" ht="20.399999999999999" customHeight="1" x14ac:dyDescent="0.3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si="1"/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0"/>
        <v>-22.5</v>
      </c>
      <c r="AG47" s="9"/>
      <c r="AH47" s="9"/>
      <c r="AI47" s="9"/>
      <c r="AJ47" s="9"/>
    </row>
    <row r="48" spans="1:89" ht="20.399999999999999" customHeight="1" x14ac:dyDescent="0.3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1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0"/>
        <v>-22.5</v>
      </c>
      <c r="AG48" s="9"/>
      <c r="AH48" s="9"/>
      <c r="AI48" s="9"/>
      <c r="AJ48" s="9"/>
    </row>
    <row r="49" spans="1:36" ht="20.399999999999999" customHeight="1" x14ac:dyDescent="0.3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1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0"/>
        <v>-22.5</v>
      </c>
      <c r="AG49" s="9"/>
      <c r="AH49" s="9"/>
      <c r="AI49" s="9"/>
      <c r="AJ49" s="9"/>
    </row>
    <row r="50" spans="1:36" ht="20.399999999999999" customHeight="1" x14ac:dyDescent="0.3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1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0"/>
        <v>-22.5</v>
      </c>
      <c r="AG50" s="9"/>
      <c r="AH50" s="9"/>
      <c r="AI50" s="9"/>
      <c r="AJ50" s="9"/>
    </row>
    <row r="51" spans="1:36" ht="20.399999999999999" customHeight="1" x14ac:dyDescent="0.3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1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0"/>
        <v>-22.5</v>
      </c>
      <c r="AG51" s="9"/>
      <c r="AH51" s="9"/>
      <c r="AI51" s="9"/>
      <c r="AJ51" s="9"/>
    </row>
    <row r="52" spans="1:36" ht="20.399999999999999" customHeight="1" x14ac:dyDescent="0.3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1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0"/>
        <v>-22.5</v>
      </c>
      <c r="AG52" s="9"/>
      <c r="AH52" s="9"/>
      <c r="AI52" s="9"/>
      <c r="AJ52" s="9"/>
    </row>
    <row r="53" spans="1:36" ht="20.399999999999999" customHeight="1" x14ac:dyDescent="0.3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1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0"/>
        <v>-22.5</v>
      </c>
      <c r="AG53" s="9"/>
      <c r="AH53" s="9"/>
      <c r="AI53" s="9"/>
      <c r="AJ53" s="9"/>
    </row>
    <row r="54" spans="1:36" ht="20.399999999999999" customHeight="1" x14ac:dyDescent="0.3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1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0"/>
        <v>-22.5</v>
      </c>
      <c r="AG54" s="9"/>
      <c r="AH54" s="9"/>
      <c r="AI54" s="9"/>
      <c r="AJ54" s="9"/>
    </row>
    <row r="55" spans="1:36" ht="20.399999999999999" customHeight="1" x14ac:dyDescent="0.3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1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0"/>
        <v>-22.5</v>
      </c>
      <c r="AG55" s="9"/>
      <c r="AH55" s="9"/>
      <c r="AI55" s="9"/>
      <c r="AJ55" s="9"/>
    </row>
    <row r="56" spans="1:36" ht="20.399999999999999" customHeight="1" x14ac:dyDescent="0.3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1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0"/>
        <v>-22.5</v>
      </c>
      <c r="AG56" s="9"/>
      <c r="AH56" s="9"/>
      <c r="AI56" s="9"/>
      <c r="AJ56" s="9"/>
    </row>
    <row r="57" spans="1:36" ht="20.399999999999999" customHeight="1" x14ac:dyDescent="0.3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0"/>
        <v>-22.5</v>
      </c>
      <c r="AG57" s="9"/>
      <c r="AH57" s="9"/>
      <c r="AI57" s="9"/>
      <c r="AJ57" s="9"/>
    </row>
    <row r="58" spans="1:36" ht="20.399999999999999" customHeight="1" x14ac:dyDescent="0.3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0"/>
        <v>-22.5</v>
      </c>
      <c r="AG58" s="9"/>
      <c r="AH58" s="9"/>
      <c r="AI58" s="9"/>
      <c r="AJ58" s="9"/>
    </row>
    <row r="59" spans="1:36" ht="20.399999999999999" customHeight="1" x14ac:dyDescent="0.3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0"/>
        <v>-22.5</v>
      </c>
      <c r="AG59" s="9"/>
      <c r="AH59" s="9"/>
      <c r="AI59" s="9"/>
      <c r="AJ59" s="9"/>
    </row>
    <row r="60" spans="1:36" ht="20.399999999999999" customHeight="1" x14ac:dyDescent="0.3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0"/>
        <v>-22.5</v>
      </c>
      <c r="AG60" s="9"/>
      <c r="AH60" s="9"/>
      <c r="AI60" s="9"/>
      <c r="AJ60" s="9"/>
    </row>
    <row r="61" spans="1:36" ht="20.399999999999999" customHeight="1" x14ac:dyDescent="0.3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0"/>
        <v>-22.5</v>
      </c>
      <c r="AG61" s="9"/>
      <c r="AH61" s="9"/>
      <c r="AI61" s="9"/>
      <c r="AJ61" s="9"/>
    </row>
    <row r="62" spans="1:36" ht="20.399999999999999" customHeight="1" x14ac:dyDescent="0.3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0"/>
        <v>-22.5</v>
      </c>
      <c r="AG62" s="9"/>
      <c r="AH62" s="9"/>
      <c r="AI62" s="9"/>
      <c r="AJ62" s="9"/>
    </row>
    <row r="63" spans="1:36" ht="20.399999999999999" customHeight="1" x14ac:dyDescent="0.3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0"/>
        <v>-22.5</v>
      </c>
      <c r="AG63" s="9"/>
      <c r="AH63" s="9"/>
      <c r="AI63" s="9"/>
      <c r="AJ63" s="9"/>
    </row>
    <row r="64" spans="1:36" ht="20.399999999999999" customHeight="1" x14ac:dyDescent="0.3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399999999999999" customHeight="1" x14ac:dyDescent="0.3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399999999999999" customHeight="1" x14ac:dyDescent="0.3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399999999999999" customHeight="1" x14ac:dyDescent="0.3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399999999999999" customHeight="1" x14ac:dyDescent="0.3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399999999999999" customHeight="1" x14ac:dyDescent="0.3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399999999999999" customHeight="1" x14ac:dyDescent="0.3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399999999999999" customHeight="1" x14ac:dyDescent="0.3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399999999999999" customHeight="1" x14ac:dyDescent="0.3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399999999999999" customHeight="1" x14ac:dyDescent="0.3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399999999999999" customHeight="1" x14ac:dyDescent="0.3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399999999999999" customHeight="1" x14ac:dyDescent="0.3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0"/>
        <v>-22.5</v>
      </c>
      <c r="AG75" s="9"/>
      <c r="AH75" s="9"/>
      <c r="AI75" s="9"/>
      <c r="AJ75" s="9"/>
    </row>
    <row r="76" spans="1:36" ht="20.399999999999999" customHeight="1" x14ac:dyDescent="0.3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0"/>
        <v>-22.5</v>
      </c>
      <c r="AG76" s="9"/>
      <c r="AH76" s="9"/>
      <c r="AI76" s="9"/>
      <c r="AJ76" s="9"/>
    </row>
    <row r="77" spans="1:36" ht="20.399999999999999" customHeight="1" x14ac:dyDescent="0.3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0"/>
        <v>-22.5</v>
      </c>
      <c r="AG77" s="9"/>
      <c r="AH77" s="9"/>
      <c r="AI77" s="9"/>
      <c r="AJ77" s="9"/>
    </row>
    <row r="78" spans="1:36" ht="20.399999999999999" customHeight="1" x14ac:dyDescent="0.3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1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0"/>
        <v>-22.5</v>
      </c>
      <c r="AG78" s="9"/>
      <c r="AH78" s="9"/>
      <c r="AI78" s="9"/>
      <c r="AJ78" s="9"/>
    </row>
    <row r="79" spans="1:36" ht="20.399999999999999" customHeight="1" x14ac:dyDescent="0.3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1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ref="AF79:AF142" si="2">P79+Y79+AA79+AC79</f>
        <v>-22.5</v>
      </c>
      <c r="AG79" s="9"/>
      <c r="AH79" s="9"/>
      <c r="AI79" s="9"/>
      <c r="AJ79" s="9"/>
    </row>
    <row r="80" spans="1:36" ht="20.399999999999999" customHeight="1" x14ac:dyDescent="0.3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1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2"/>
        <v>-22.5</v>
      </c>
      <c r="AG80" s="9"/>
      <c r="AH80" s="9"/>
      <c r="AI80" s="9"/>
      <c r="AJ80" s="9"/>
    </row>
    <row r="81" spans="1:36" ht="20.399999999999999" customHeight="1" x14ac:dyDescent="0.3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1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2"/>
        <v>-22.5</v>
      </c>
      <c r="AG81" s="9"/>
      <c r="AH81" s="9"/>
      <c r="AI81" s="9"/>
      <c r="AJ81" s="9"/>
    </row>
    <row r="82" spans="1:36" ht="20.399999999999999" customHeight="1" x14ac:dyDescent="0.3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1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2"/>
        <v>-22.5</v>
      </c>
      <c r="AG82" s="9"/>
      <c r="AH82" s="9"/>
      <c r="AI82" s="9"/>
      <c r="AJ82" s="9"/>
    </row>
    <row r="83" spans="1:36" ht="20.399999999999999" customHeight="1" x14ac:dyDescent="0.3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1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2"/>
        <v>-22.5</v>
      </c>
      <c r="AG83" s="9"/>
      <c r="AH83" s="9"/>
      <c r="AI83" s="9"/>
      <c r="AJ83" s="9"/>
    </row>
    <row r="84" spans="1:36" ht="20.399999999999999" customHeight="1" x14ac:dyDescent="0.3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1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2"/>
        <v>-22.5</v>
      </c>
      <c r="AG84" s="9"/>
      <c r="AH84" s="9"/>
      <c r="AI84" s="9"/>
      <c r="AJ84" s="9"/>
    </row>
    <row r="85" spans="1:36" ht="20.399999999999999" customHeight="1" x14ac:dyDescent="0.3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1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2"/>
        <v>-22.5</v>
      </c>
      <c r="AG85" s="9"/>
      <c r="AH85" s="9"/>
      <c r="AI85" s="9"/>
      <c r="AJ85" s="9"/>
    </row>
    <row r="86" spans="1:36" ht="20.399999999999999" customHeight="1" x14ac:dyDescent="0.3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1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2"/>
        <v>-22.5</v>
      </c>
      <c r="AG86" s="9"/>
      <c r="AH86" s="9"/>
      <c r="AI86" s="9"/>
      <c r="AJ86" s="9"/>
    </row>
    <row r="87" spans="1:36" ht="20.399999999999999" customHeight="1" x14ac:dyDescent="0.3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1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2"/>
        <v>-22.5</v>
      </c>
      <c r="AG87" s="9"/>
      <c r="AH87" s="9"/>
      <c r="AI87" s="9"/>
      <c r="AJ87" s="9"/>
    </row>
    <row r="88" spans="1:36" ht="20.399999999999999" customHeight="1" x14ac:dyDescent="0.3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1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2"/>
        <v>-22.5</v>
      </c>
      <c r="AG88" s="9"/>
      <c r="AH88" s="9"/>
      <c r="AI88" s="9"/>
      <c r="AJ88" s="9"/>
    </row>
    <row r="89" spans="1:36" ht="20.399999999999999" customHeight="1" x14ac:dyDescent="0.3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1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2"/>
        <v>-22.5</v>
      </c>
      <c r="AG89" s="9"/>
      <c r="AH89" s="9"/>
      <c r="AI89" s="9"/>
      <c r="AJ89" s="9"/>
    </row>
    <row r="90" spans="1:36" ht="20.399999999999999" customHeight="1" x14ac:dyDescent="0.3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1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2"/>
        <v>-22.5</v>
      </c>
      <c r="AG90" s="9"/>
      <c r="AH90" s="9"/>
      <c r="AI90" s="9"/>
      <c r="AJ90" s="9"/>
    </row>
    <row r="91" spans="1:36" ht="20.399999999999999" customHeight="1" x14ac:dyDescent="0.3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1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2"/>
        <v>-22.5</v>
      </c>
      <c r="AG91" s="9"/>
      <c r="AH91" s="9"/>
      <c r="AI91" s="9"/>
      <c r="AJ91" s="9"/>
    </row>
    <row r="92" spans="1:36" ht="20.399999999999999" customHeight="1" x14ac:dyDescent="0.3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1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2"/>
        <v>-22.5</v>
      </c>
      <c r="AG92" s="9"/>
      <c r="AH92" s="9"/>
      <c r="AI92" s="9"/>
      <c r="AJ92" s="9"/>
    </row>
    <row r="93" spans="1:36" ht="20.399999999999999" customHeight="1" x14ac:dyDescent="0.3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1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2"/>
        <v>-22.5</v>
      </c>
      <c r="AG93" s="9"/>
      <c r="AH93" s="9"/>
      <c r="AI93" s="9"/>
      <c r="AJ93" s="9"/>
    </row>
    <row r="94" spans="1:36" ht="20.399999999999999" customHeight="1" x14ac:dyDescent="0.3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1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2"/>
        <v>-22.5</v>
      </c>
      <c r="AG94" s="9"/>
      <c r="AH94" s="9"/>
      <c r="AI94" s="9"/>
      <c r="AJ94" s="9"/>
    </row>
    <row r="95" spans="1:36" ht="20.399999999999999" customHeight="1" x14ac:dyDescent="0.3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1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2"/>
        <v>-22.5</v>
      </c>
      <c r="AG95" s="9"/>
      <c r="AH95" s="9"/>
      <c r="AI95" s="9"/>
      <c r="AJ95" s="9"/>
    </row>
    <row r="96" spans="1:36" ht="20.399999999999999" customHeight="1" x14ac:dyDescent="0.3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1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2"/>
        <v>-22.5</v>
      </c>
      <c r="AG96" s="9"/>
      <c r="AH96" s="9"/>
      <c r="AI96" s="9"/>
      <c r="AJ96" s="9"/>
    </row>
    <row r="97" spans="1:36" ht="20.399999999999999" customHeight="1" x14ac:dyDescent="0.3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ref="P97:P160" si="3">(O97-6)*3.75</f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2"/>
        <v>-22.5</v>
      </c>
      <c r="AG97" s="9"/>
      <c r="AH97" s="9"/>
      <c r="AI97" s="9"/>
      <c r="AJ97" s="9"/>
    </row>
    <row r="98" spans="1:36" ht="20.399999999999999" customHeight="1" x14ac:dyDescent="0.3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3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2"/>
        <v>-22.5</v>
      </c>
      <c r="AG98" s="9"/>
      <c r="AH98" s="9"/>
      <c r="AI98" s="9"/>
      <c r="AJ98" s="9"/>
    </row>
    <row r="99" spans="1:36" ht="20.399999999999999" customHeight="1" x14ac:dyDescent="0.3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3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2"/>
        <v>-22.5</v>
      </c>
      <c r="AG99" s="9"/>
      <c r="AH99" s="9"/>
      <c r="AI99" s="9"/>
      <c r="AJ99" s="9"/>
    </row>
    <row r="100" spans="1:36" ht="20.399999999999999" customHeight="1" x14ac:dyDescent="0.3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3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2"/>
        <v>-22.5</v>
      </c>
      <c r="AG100" s="9"/>
      <c r="AH100" s="9"/>
      <c r="AI100" s="9"/>
      <c r="AJ100" s="9"/>
    </row>
    <row r="101" spans="1:36" ht="20.399999999999999" customHeight="1" x14ac:dyDescent="0.3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3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2"/>
        <v>-22.5</v>
      </c>
      <c r="AG101" s="9"/>
      <c r="AH101" s="9"/>
      <c r="AI101" s="9"/>
      <c r="AJ101" s="9"/>
    </row>
    <row r="102" spans="1:36" ht="20.399999999999999" customHeight="1" x14ac:dyDescent="0.3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3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2"/>
        <v>-22.5</v>
      </c>
      <c r="AG102" s="9"/>
      <c r="AH102" s="9"/>
      <c r="AI102" s="9"/>
      <c r="AJ102" s="9"/>
    </row>
    <row r="103" spans="1:36" ht="20.399999999999999" customHeight="1" x14ac:dyDescent="0.3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3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2"/>
        <v>-22.5</v>
      </c>
      <c r="AG103" s="9"/>
      <c r="AH103" s="9"/>
      <c r="AI103" s="9"/>
      <c r="AJ103" s="9"/>
    </row>
    <row r="104" spans="1:36" ht="20.399999999999999" customHeight="1" x14ac:dyDescent="0.3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3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2"/>
        <v>-22.5</v>
      </c>
      <c r="AG104" s="9"/>
      <c r="AH104" s="9"/>
      <c r="AI104" s="9"/>
      <c r="AJ104" s="9"/>
    </row>
    <row r="105" spans="1:36" ht="20.399999999999999" customHeight="1" x14ac:dyDescent="0.3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3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2"/>
        <v>-22.5</v>
      </c>
      <c r="AG105" s="9"/>
      <c r="AH105" s="9"/>
      <c r="AI105" s="9"/>
      <c r="AJ105" s="9"/>
    </row>
    <row r="106" spans="1:36" ht="20.399999999999999" customHeight="1" x14ac:dyDescent="0.3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3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2"/>
        <v>-22.5</v>
      </c>
      <c r="AG106" s="9"/>
      <c r="AH106" s="9"/>
      <c r="AI106" s="9"/>
      <c r="AJ106" s="9"/>
    </row>
    <row r="107" spans="1:36" ht="20.399999999999999" customHeight="1" x14ac:dyDescent="0.3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3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2"/>
        <v>-22.5</v>
      </c>
      <c r="AG107" s="9"/>
      <c r="AH107" s="9"/>
      <c r="AI107" s="9"/>
      <c r="AJ107" s="9"/>
    </row>
    <row r="108" spans="1:36" ht="20.399999999999999" customHeight="1" x14ac:dyDescent="0.3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3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2"/>
        <v>-22.5</v>
      </c>
      <c r="AG108" s="9"/>
      <c r="AH108" s="9"/>
      <c r="AI108" s="9"/>
      <c r="AJ108" s="9"/>
    </row>
    <row r="109" spans="1:36" ht="20.399999999999999" customHeight="1" x14ac:dyDescent="0.3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3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2"/>
        <v>-22.5</v>
      </c>
      <c r="AG109" s="9"/>
      <c r="AH109" s="9"/>
      <c r="AI109" s="9"/>
      <c r="AJ109" s="9"/>
    </row>
    <row r="110" spans="1:36" ht="20.399999999999999" customHeight="1" x14ac:dyDescent="0.3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3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2"/>
        <v>-22.5</v>
      </c>
      <c r="AG110" s="9"/>
      <c r="AH110" s="9"/>
      <c r="AI110" s="9"/>
      <c r="AJ110" s="9"/>
    </row>
    <row r="111" spans="1:36" ht="20.399999999999999" customHeight="1" x14ac:dyDescent="0.3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3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2"/>
        <v>-22.5</v>
      </c>
      <c r="AG111" s="9"/>
      <c r="AH111" s="9"/>
      <c r="AI111" s="9"/>
      <c r="AJ111" s="9"/>
    </row>
    <row r="112" spans="1:36" ht="20.399999999999999" customHeight="1" x14ac:dyDescent="0.3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3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2"/>
        <v>-22.5</v>
      </c>
      <c r="AG112" s="9"/>
      <c r="AH112" s="9"/>
      <c r="AI112" s="9"/>
      <c r="AJ112" s="9"/>
    </row>
    <row r="113" spans="1:36" ht="20.399999999999999" customHeight="1" x14ac:dyDescent="0.3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3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2"/>
        <v>-22.5</v>
      </c>
      <c r="AG113" s="9"/>
      <c r="AH113" s="9"/>
      <c r="AI113" s="9"/>
      <c r="AJ113" s="9"/>
    </row>
    <row r="114" spans="1:36" ht="20.399999999999999" customHeight="1" x14ac:dyDescent="0.3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3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2"/>
        <v>-22.5</v>
      </c>
      <c r="AG114" s="9"/>
      <c r="AH114" s="9"/>
      <c r="AI114" s="9"/>
      <c r="AJ114" s="9"/>
    </row>
    <row r="115" spans="1:36" ht="20.399999999999999" customHeight="1" x14ac:dyDescent="0.3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3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2"/>
        <v>-22.5</v>
      </c>
      <c r="AG115" s="9"/>
      <c r="AH115" s="9"/>
      <c r="AI115" s="9"/>
      <c r="AJ115" s="9"/>
    </row>
    <row r="116" spans="1:36" ht="20.399999999999999" customHeight="1" x14ac:dyDescent="0.3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3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2"/>
        <v>-22.5</v>
      </c>
      <c r="AG116" s="9"/>
      <c r="AH116" s="9"/>
      <c r="AI116" s="9"/>
      <c r="AJ116" s="9"/>
    </row>
    <row r="117" spans="1:36" ht="20.399999999999999" customHeight="1" x14ac:dyDescent="0.3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3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2"/>
        <v>-22.5</v>
      </c>
      <c r="AG117" s="9"/>
      <c r="AH117" s="9"/>
      <c r="AI117" s="9"/>
      <c r="AJ117" s="9"/>
    </row>
    <row r="118" spans="1:36" ht="20.399999999999999" customHeight="1" x14ac:dyDescent="0.3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3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2"/>
        <v>-22.5</v>
      </c>
      <c r="AG118" s="9"/>
      <c r="AH118" s="9"/>
      <c r="AI118" s="9"/>
      <c r="AJ118" s="9"/>
    </row>
    <row r="119" spans="1:36" ht="20.399999999999999" customHeight="1" x14ac:dyDescent="0.3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3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2"/>
        <v>-22.5</v>
      </c>
      <c r="AG119" s="9"/>
      <c r="AH119" s="9"/>
      <c r="AI119" s="9"/>
      <c r="AJ119" s="9"/>
    </row>
    <row r="120" spans="1:36" ht="20.399999999999999" customHeight="1" x14ac:dyDescent="0.3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3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2"/>
        <v>-22.5</v>
      </c>
      <c r="AG120" s="9"/>
      <c r="AH120" s="9"/>
      <c r="AI120" s="9"/>
      <c r="AJ120" s="9"/>
    </row>
    <row r="121" spans="1:36" ht="20.399999999999999" customHeight="1" x14ac:dyDescent="0.3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2"/>
        <v>-22.5</v>
      </c>
      <c r="AG121" s="9"/>
      <c r="AH121" s="9"/>
      <c r="AI121" s="9"/>
      <c r="AJ121" s="9"/>
    </row>
    <row r="122" spans="1:36" ht="20.399999999999999" customHeight="1" x14ac:dyDescent="0.3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2"/>
        <v>-22.5</v>
      </c>
      <c r="AG122" s="9"/>
      <c r="AH122" s="9"/>
      <c r="AI122" s="9"/>
      <c r="AJ122" s="9"/>
    </row>
    <row r="123" spans="1:36" ht="20.399999999999999" customHeight="1" x14ac:dyDescent="0.3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2"/>
        <v>-22.5</v>
      </c>
      <c r="AG123" s="9"/>
      <c r="AH123" s="9"/>
      <c r="AI123" s="9"/>
      <c r="AJ123" s="9"/>
    </row>
    <row r="124" spans="1:36" ht="20.399999999999999" customHeight="1" x14ac:dyDescent="0.3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2"/>
        <v>-22.5</v>
      </c>
      <c r="AG124" s="9"/>
      <c r="AH124" s="9"/>
      <c r="AI124" s="9"/>
      <c r="AJ124" s="9"/>
    </row>
    <row r="125" spans="1:36" ht="20.399999999999999" customHeight="1" x14ac:dyDescent="0.3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2"/>
        <v>-22.5</v>
      </c>
      <c r="AG125" s="9"/>
      <c r="AH125" s="9"/>
      <c r="AI125" s="9"/>
      <c r="AJ125" s="9"/>
    </row>
    <row r="126" spans="1:36" ht="20.399999999999999" customHeight="1" x14ac:dyDescent="0.3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2"/>
        <v>-22.5</v>
      </c>
      <c r="AG126" s="9"/>
      <c r="AH126" s="9"/>
      <c r="AI126" s="9"/>
      <c r="AJ126" s="9"/>
    </row>
    <row r="127" spans="1:36" ht="20.399999999999999" customHeight="1" x14ac:dyDescent="0.3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2"/>
        <v>-22.5</v>
      </c>
      <c r="AG127" s="9"/>
      <c r="AH127" s="9"/>
      <c r="AI127" s="9"/>
      <c r="AJ127" s="9"/>
    </row>
    <row r="128" spans="1:36" ht="20.399999999999999" customHeight="1" x14ac:dyDescent="0.3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2"/>
        <v>-22.5</v>
      </c>
      <c r="AG128" s="9"/>
      <c r="AH128" s="9"/>
      <c r="AI128" s="9"/>
      <c r="AJ128" s="9"/>
    </row>
    <row r="129" spans="1:36" ht="20.399999999999999" customHeight="1" x14ac:dyDescent="0.3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2"/>
        <v>-22.5</v>
      </c>
      <c r="AG129" s="9"/>
      <c r="AH129" s="9"/>
      <c r="AI129" s="9"/>
      <c r="AJ129" s="9"/>
    </row>
    <row r="130" spans="1:36" ht="20.399999999999999" customHeight="1" x14ac:dyDescent="0.3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2"/>
        <v>-22.5</v>
      </c>
      <c r="AG130" s="9"/>
      <c r="AH130" s="9"/>
      <c r="AI130" s="9"/>
      <c r="AJ130" s="9"/>
    </row>
    <row r="131" spans="1:36" ht="20.399999999999999" customHeight="1" x14ac:dyDescent="0.3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2"/>
        <v>-22.5</v>
      </c>
      <c r="AG131" s="9"/>
      <c r="AH131" s="9"/>
      <c r="AI131" s="9"/>
      <c r="AJ131" s="9"/>
    </row>
    <row r="132" spans="1:36" ht="20.399999999999999" customHeight="1" x14ac:dyDescent="0.3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2"/>
        <v>-22.5</v>
      </c>
      <c r="AG132" s="9"/>
      <c r="AH132" s="9"/>
      <c r="AI132" s="9"/>
      <c r="AJ132" s="9"/>
    </row>
    <row r="133" spans="1:36" ht="20.399999999999999" customHeight="1" x14ac:dyDescent="0.3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2"/>
        <v>-22.5</v>
      </c>
      <c r="AG133" s="9"/>
      <c r="AH133" s="9"/>
      <c r="AI133" s="9"/>
      <c r="AJ133" s="9"/>
    </row>
    <row r="134" spans="1:36" ht="20.399999999999999" customHeight="1" x14ac:dyDescent="0.3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2"/>
        <v>-22.5</v>
      </c>
      <c r="AG134" s="9"/>
      <c r="AH134" s="9"/>
      <c r="AI134" s="9"/>
      <c r="AJ134" s="9"/>
    </row>
    <row r="135" spans="1:36" ht="20.399999999999999" customHeight="1" x14ac:dyDescent="0.3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2"/>
        <v>-22.5</v>
      </c>
      <c r="AG135" s="9"/>
      <c r="AH135" s="9"/>
      <c r="AI135" s="9"/>
      <c r="AJ135" s="9"/>
    </row>
    <row r="136" spans="1:36" ht="20.399999999999999" customHeight="1" x14ac:dyDescent="0.3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2"/>
        <v>-22.5</v>
      </c>
      <c r="AG136" s="9"/>
      <c r="AH136" s="9"/>
      <c r="AI136" s="9"/>
      <c r="AJ136" s="9"/>
    </row>
    <row r="137" spans="1:36" ht="20.399999999999999" customHeight="1" x14ac:dyDescent="0.3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2"/>
        <v>-22.5</v>
      </c>
      <c r="AG137" s="9"/>
      <c r="AH137" s="9"/>
      <c r="AI137" s="9"/>
      <c r="AJ137" s="9"/>
    </row>
    <row r="138" spans="1:36" ht="20.399999999999999" customHeight="1" x14ac:dyDescent="0.3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2"/>
        <v>-22.5</v>
      </c>
      <c r="AG138" s="9"/>
      <c r="AH138" s="9"/>
      <c r="AI138" s="9"/>
      <c r="AJ138" s="9"/>
    </row>
    <row r="139" spans="1:36" ht="20.399999999999999" customHeight="1" x14ac:dyDescent="0.3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2"/>
        <v>-22.5</v>
      </c>
      <c r="AG139" s="9"/>
      <c r="AH139" s="9"/>
      <c r="AI139" s="9"/>
      <c r="AJ139" s="9"/>
    </row>
    <row r="140" spans="1:36" ht="20.399999999999999" customHeight="1" x14ac:dyDescent="0.3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2"/>
        <v>-22.5</v>
      </c>
      <c r="AG140" s="9"/>
      <c r="AH140" s="9"/>
      <c r="AI140" s="9"/>
      <c r="AJ140" s="9"/>
    </row>
    <row r="141" spans="1:36" ht="20.399999999999999" customHeight="1" x14ac:dyDescent="0.3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2"/>
        <v>-22.5</v>
      </c>
      <c r="AG141" s="9"/>
      <c r="AH141" s="9"/>
      <c r="AI141" s="9"/>
      <c r="AJ141" s="9"/>
    </row>
    <row r="142" spans="1:36" ht="20.399999999999999" customHeight="1" x14ac:dyDescent="0.3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3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2"/>
        <v>-22.5</v>
      </c>
      <c r="AG142" s="9"/>
      <c r="AH142" s="9"/>
      <c r="AI142" s="9"/>
      <c r="AJ142" s="9"/>
    </row>
    <row r="143" spans="1:36" ht="20.399999999999999" customHeight="1" x14ac:dyDescent="0.3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3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ref="AF143:AF206" si="4">P143+Y143+AA143+AC143</f>
        <v>-22.5</v>
      </c>
      <c r="AG143" s="9"/>
      <c r="AH143" s="9"/>
      <c r="AI143" s="9"/>
      <c r="AJ143" s="9"/>
    </row>
    <row r="144" spans="1:36" ht="20.399999999999999" customHeight="1" x14ac:dyDescent="0.3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3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4"/>
        <v>-22.5</v>
      </c>
      <c r="AG144" s="9"/>
      <c r="AH144" s="9"/>
      <c r="AI144" s="9"/>
      <c r="AJ144" s="9"/>
    </row>
    <row r="145" spans="1:36" ht="20.399999999999999" customHeight="1" x14ac:dyDescent="0.3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3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4"/>
        <v>-22.5</v>
      </c>
      <c r="AG145" s="9"/>
      <c r="AH145" s="9"/>
      <c r="AI145" s="9"/>
      <c r="AJ145" s="9"/>
    </row>
    <row r="146" spans="1:36" ht="20.399999999999999" customHeight="1" x14ac:dyDescent="0.3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3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4"/>
        <v>-22.5</v>
      </c>
      <c r="AG146" s="9"/>
      <c r="AH146" s="9"/>
      <c r="AI146" s="9"/>
      <c r="AJ146" s="9"/>
    </row>
    <row r="147" spans="1:36" ht="20.399999999999999" customHeight="1" x14ac:dyDescent="0.3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3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4"/>
        <v>-22.5</v>
      </c>
      <c r="AG147" s="9"/>
      <c r="AH147" s="9"/>
      <c r="AI147" s="9"/>
      <c r="AJ147" s="9"/>
    </row>
    <row r="148" spans="1:36" ht="20.399999999999999" customHeight="1" x14ac:dyDescent="0.3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3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4"/>
        <v>-22.5</v>
      </c>
      <c r="AG148" s="9"/>
      <c r="AH148" s="9"/>
      <c r="AI148" s="9"/>
      <c r="AJ148" s="9"/>
    </row>
    <row r="149" spans="1:36" ht="20.399999999999999" customHeight="1" x14ac:dyDescent="0.3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3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4"/>
        <v>-22.5</v>
      </c>
      <c r="AG149" s="9"/>
      <c r="AH149" s="9"/>
      <c r="AI149" s="9"/>
      <c r="AJ149" s="9"/>
    </row>
    <row r="150" spans="1:36" ht="20.399999999999999" customHeight="1" x14ac:dyDescent="0.3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3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4"/>
        <v>-22.5</v>
      </c>
      <c r="AG150" s="9"/>
      <c r="AH150" s="9"/>
      <c r="AI150" s="9"/>
      <c r="AJ150" s="9"/>
    </row>
    <row r="151" spans="1:36" ht="20.399999999999999" customHeight="1" x14ac:dyDescent="0.3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3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4"/>
        <v>-22.5</v>
      </c>
      <c r="AG151" s="9"/>
      <c r="AH151" s="9"/>
      <c r="AI151" s="9"/>
      <c r="AJ151" s="9"/>
    </row>
    <row r="152" spans="1:36" ht="20.399999999999999" customHeight="1" x14ac:dyDescent="0.3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3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4"/>
        <v>-22.5</v>
      </c>
      <c r="AG152" s="9"/>
      <c r="AH152" s="9"/>
      <c r="AI152" s="9"/>
      <c r="AJ152" s="9"/>
    </row>
    <row r="153" spans="1:36" ht="20.399999999999999" customHeight="1" x14ac:dyDescent="0.3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3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4"/>
        <v>-22.5</v>
      </c>
      <c r="AG153" s="9"/>
      <c r="AH153" s="9"/>
      <c r="AI153" s="9"/>
      <c r="AJ153" s="9"/>
    </row>
    <row r="154" spans="1:36" ht="20.399999999999999" customHeight="1" x14ac:dyDescent="0.3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3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4"/>
        <v>-22.5</v>
      </c>
      <c r="AG154" s="9"/>
      <c r="AH154" s="9"/>
      <c r="AI154" s="9"/>
      <c r="AJ154" s="9"/>
    </row>
    <row r="155" spans="1:36" ht="20.399999999999999" customHeight="1" x14ac:dyDescent="0.3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3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4"/>
        <v>-22.5</v>
      </c>
      <c r="AG155" s="9"/>
      <c r="AH155" s="9"/>
      <c r="AI155" s="9"/>
      <c r="AJ155" s="9"/>
    </row>
    <row r="156" spans="1:36" ht="20.399999999999999" customHeight="1" x14ac:dyDescent="0.3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3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4"/>
        <v>-22.5</v>
      </c>
      <c r="AG156" s="9"/>
      <c r="AH156" s="9"/>
      <c r="AI156" s="9"/>
      <c r="AJ156" s="9"/>
    </row>
    <row r="157" spans="1:36" ht="20.399999999999999" customHeight="1" x14ac:dyDescent="0.3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3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4"/>
        <v>-22.5</v>
      </c>
      <c r="AG157" s="9"/>
      <c r="AH157" s="9"/>
      <c r="AI157" s="9"/>
      <c r="AJ157" s="9"/>
    </row>
    <row r="158" spans="1:36" ht="20.399999999999999" customHeight="1" x14ac:dyDescent="0.3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3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4"/>
        <v>-22.5</v>
      </c>
      <c r="AG158" s="9"/>
      <c r="AH158" s="9"/>
      <c r="AI158" s="9"/>
      <c r="AJ158" s="9"/>
    </row>
    <row r="159" spans="1:36" ht="20.399999999999999" customHeight="1" x14ac:dyDescent="0.3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3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4"/>
        <v>-22.5</v>
      </c>
      <c r="AG159" s="9"/>
      <c r="AH159" s="9"/>
      <c r="AI159" s="9"/>
      <c r="AJ159" s="9"/>
    </row>
    <row r="160" spans="1:36" ht="20.399999999999999" customHeight="1" x14ac:dyDescent="0.3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3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4"/>
        <v>-22.5</v>
      </c>
      <c r="AG160" s="9"/>
      <c r="AH160" s="9"/>
      <c r="AI160" s="9"/>
      <c r="AJ160" s="9"/>
    </row>
    <row r="161" spans="1:36" ht="20.399999999999999" customHeight="1" x14ac:dyDescent="0.3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ref="P161:P224" si="5">(O161-6)*3.75</f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4"/>
        <v>-22.5</v>
      </c>
      <c r="AG161" s="9"/>
      <c r="AH161" s="9"/>
      <c r="AI161" s="9"/>
      <c r="AJ161" s="9"/>
    </row>
    <row r="162" spans="1:36" ht="20.399999999999999" customHeight="1" x14ac:dyDescent="0.3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5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4"/>
        <v>-22.5</v>
      </c>
      <c r="AG162" s="9"/>
      <c r="AH162" s="9"/>
      <c r="AI162" s="9"/>
      <c r="AJ162" s="9"/>
    </row>
    <row r="163" spans="1:36" ht="20.399999999999999" customHeight="1" x14ac:dyDescent="0.3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5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4"/>
        <v>-22.5</v>
      </c>
      <c r="AG163" s="9"/>
      <c r="AH163" s="9"/>
      <c r="AI163" s="9"/>
      <c r="AJ163" s="9"/>
    </row>
    <row r="164" spans="1:36" ht="20.399999999999999" customHeight="1" x14ac:dyDescent="0.3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5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4"/>
        <v>-22.5</v>
      </c>
      <c r="AG164" s="9"/>
      <c r="AH164" s="9"/>
      <c r="AI164" s="9"/>
      <c r="AJ164" s="9"/>
    </row>
    <row r="165" spans="1:36" ht="20.399999999999999" customHeight="1" x14ac:dyDescent="0.3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5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4"/>
        <v>-22.5</v>
      </c>
      <c r="AG165" s="9"/>
      <c r="AH165" s="9"/>
      <c r="AI165" s="9"/>
      <c r="AJ165" s="9"/>
    </row>
    <row r="166" spans="1:36" ht="20.399999999999999" customHeight="1" x14ac:dyDescent="0.3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5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4"/>
        <v>-22.5</v>
      </c>
      <c r="AG166" s="9"/>
      <c r="AH166" s="9"/>
      <c r="AI166" s="9"/>
      <c r="AJ166" s="9"/>
    </row>
    <row r="167" spans="1:36" ht="20.399999999999999" customHeight="1" x14ac:dyDescent="0.3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5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4"/>
        <v>-22.5</v>
      </c>
      <c r="AG167" s="9"/>
      <c r="AH167" s="9"/>
      <c r="AI167" s="9"/>
      <c r="AJ167" s="9"/>
    </row>
    <row r="168" spans="1:36" ht="20.399999999999999" customHeight="1" x14ac:dyDescent="0.3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5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4"/>
        <v>-22.5</v>
      </c>
      <c r="AG168" s="9"/>
      <c r="AH168" s="9"/>
      <c r="AI168" s="9"/>
      <c r="AJ168" s="9"/>
    </row>
    <row r="169" spans="1:36" ht="20.399999999999999" customHeight="1" x14ac:dyDescent="0.3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5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4"/>
        <v>-22.5</v>
      </c>
      <c r="AG169" s="9"/>
      <c r="AH169" s="9"/>
      <c r="AI169" s="9"/>
      <c r="AJ169" s="9"/>
    </row>
    <row r="170" spans="1:36" ht="20.399999999999999" customHeight="1" x14ac:dyDescent="0.3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5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4"/>
        <v>-22.5</v>
      </c>
      <c r="AG170" s="9"/>
      <c r="AH170" s="9"/>
      <c r="AI170" s="9"/>
      <c r="AJ170" s="9"/>
    </row>
    <row r="171" spans="1:36" ht="20.399999999999999" customHeight="1" x14ac:dyDescent="0.3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5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4"/>
        <v>-22.5</v>
      </c>
      <c r="AG171" s="9"/>
      <c r="AH171" s="9"/>
      <c r="AI171" s="9"/>
      <c r="AJ171" s="9"/>
    </row>
    <row r="172" spans="1:36" ht="20.399999999999999" customHeight="1" x14ac:dyDescent="0.3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5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4"/>
        <v>-22.5</v>
      </c>
      <c r="AG172" s="9"/>
      <c r="AH172" s="9"/>
      <c r="AI172" s="9"/>
      <c r="AJ172" s="9"/>
    </row>
    <row r="173" spans="1:36" ht="20.399999999999999" customHeight="1" x14ac:dyDescent="0.3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5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4"/>
        <v>-22.5</v>
      </c>
      <c r="AG173" s="9"/>
      <c r="AH173" s="9"/>
      <c r="AI173" s="9"/>
      <c r="AJ173" s="9"/>
    </row>
    <row r="174" spans="1:36" ht="20.399999999999999" customHeight="1" x14ac:dyDescent="0.3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5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4"/>
        <v>-22.5</v>
      </c>
      <c r="AG174" s="9"/>
      <c r="AH174" s="9"/>
      <c r="AI174" s="9"/>
      <c r="AJ174" s="9"/>
    </row>
    <row r="175" spans="1:36" ht="20.399999999999999" customHeight="1" x14ac:dyDescent="0.3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5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4"/>
        <v>-22.5</v>
      </c>
      <c r="AG175" s="9"/>
      <c r="AH175" s="9"/>
      <c r="AI175" s="9"/>
      <c r="AJ175" s="9"/>
    </row>
    <row r="176" spans="1:36" ht="20.399999999999999" customHeight="1" x14ac:dyDescent="0.3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5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4"/>
        <v>-22.5</v>
      </c>
      <c r="AG176" s="9"/>
      <c r="AH176" s="9"/>
      <c r="AI176" s="9"/>
      <c r="AJ176" s="9"/>
    </row>
    <row r="177" spans="1:36" ht="20.399999999999999" customHeight="1" x14ac:dyDescent="0.3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5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4"/>
        <v>-22.5</v>
      </c>
      <c r="AG177" s="9"/>
      <c r="AH177" s="9"/>
      <c r="AI177" s="9"/>
      <c r="AJ177" s="9"/>
    </row>
    <row r="178" spans="1:36" ht="20.399999999999999" customHeight="1" x14ac:dyDescent="0.3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5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4"/>
        <v>-22.5</v>
      </c>
      <c r="AG178" s="9"/>
      <c r="AH178" s="9"/>
      <c r="AI178" s="9"/>
      <c r="AJ178" s="9"/>
    </row>
    <row r="179" spans="1:36" ht="20.399999999999999" customHeight="1" x14ac:dyDescent="0.3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5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4"/>
        <v>-22.5</v>
      </c>
      <c r="AG179" s="9"/>
      <c r="AH179" s="9"/>
      <c r="AI179" s="9"/>
      <c r="AJ179" s="9"/>
    </row>
    <row r="180" spans="1:36" ht="20.399999999999999" customHeight="1" x14ac:dyDescent="0.3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5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4"/>
        <v>-22.5</v>
      </c>
      <c r="AG180" s="9"/>
      <c r="AH180" s="9"/>
      <c r="AI180" s="9"/>
      <c r="AJ180" s="9"/>
    </row>
    <row r="181" spans="1:36" ht="20.399999999999999" customHeight="1" x14ac:dyDescent="0.3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5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4"/>
        <v>-22.5</v>
      </c>
      <c r="AG181" s="9"/>
      <c r="AH181" s="9"/>
      <c r="AI181" s="9"/>
      <c r="AJ181" s="9"/>
    </row>
    <row r="182" spans="1:36" ht="20.399999999999999" customHeight="1" x14ac:dyDescent="0.3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5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4"/>
        <v>-22.5</v>
      </c>
      <c r="AG182" s="9"/>
      <c r="AH182" s="9"/>
      <c r="AI182" s="9"/>
      <c r="AJ182" s="9"/>
    </row>
    <row r="183" spans="1:36" ht="20.399999999999999" customHeight="1" x14ac:dyDescent="0.3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5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4"/>
        <v>-22.5</v>
      </c>
      <c r="AG183" s="9"/>
      <c r="AH183" s="9"/>
      <c r="AI183" s="9"/>
      <c r="AJ183" s="9"/>
    </row>
    <row r="184" spans="1:36" ht="20.399999999999999" customHeight="1" x14ac:dyDescent="0.3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4"/>
        <v>-22.5</v>
      </c>
      <c r="AG184" s="9"/>
      <c r="AH184" s="9"/>
      <c r="AI184" s="9"/>
      <c r="AJ184" s="9"/>
    </row>
    <row r="185" spans="1:36" ht="20.399999999999999" customHeight="1" x14ac:dyDescent="0.3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4"/>
        <v>-22.5</v>
      </c>
      <c r="AG185" s="9"/>
      <c r="AH185" s="9"/>
      <c r="AI185" s="9"/>
      <c r="AJ185" s="9"/>
    </row>
    <row r="186" spans="1:36" ht="20.399999999999999" customHeight="1" x14ac:dyDescent="0.3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4"/>
        <v>-22.5</v>
      </c>
      <c r="AG186" s="9"/>
      <c r="AH186" s="9"/>
      <c r="AI186" s="9"/>
      <c r="AJ186" s="9"/>
    </row>
    <row r="187" spans="1:36" ht="20.399999999999999" customHeight="1" x14ac:dyDescent="0.3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4"/>
        <v>-22.5</v>
      </c>
      <c r="AG187" s="9"/>
      <c r="AH187" s="9"/>
      <c r="AI187" s="9"/>
      <c r="AJ187" s="9"/>
    </row>
    <row r="188" spans="1:36" ht="20.399999999999999" customHeight="1" x14ac:dyDescent="0.3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4"/>
        <v>-22.5</v>
      </c>
      <c r="AG188" s="9"/>
      <c r="AH188" s="9"/>
      <c r="AI188" s="9"/>
      <c r="AJ188" s="9"/>
    </row>
    <row r="189" spans="1:36" ht="20.399999999999999" customHeight="1" x14ac:dyDescent="0.3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4"/>
        <v>-22.5</v>
      </c>
      <c r="AG189" s="9"/>
      <c r="AH189" s="9"/>
      <c r="AI189" s="9"/>
      <c r="AJ189" s="9"/>
    </row>
    <row r="190" spans="1:36" ht="20.399999999999999" customHeight="1" x14ac:dyDescent="0.3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4"/>
        <v>-22.5</v>
      </c>
      <c r="AG190" s="9"/>
      <c r="AH190" s="9"/>
      <c r="AI190" s="9"/>
      <c r="AJ190" s="9"/>
    </row>
    <row r="191" spans="1:36" ht="20.399999999999999" customHeight="1" x14ac:dyDescent="0.3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4"/>
        <v>-22.5</v>
      </c>
      <c r="AG191" s="9"/>
      <c r="AH191" s="9"/>
      <c r="AI191" s="9"/>
      <c r="AJ191" s="9"/>
    </row>
    <row r="192" spans="1:36" ht="20.399999999999999" customHeight="1" x14ac:dyDescent="0.3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4"/>
        <v>-22.5</v>
      </c>
      <c r="AG192" s="9"/>
      <c r="AH192" s="9"/>
      <c r="AI192" s="9"/>
      <c r="AJ192" s="9"/>
    </row>
    <row r="193" spans="1:36" ht="20.399999999999999" customHeight="1" x14ac:dyDescent="0.3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4"/>
        <v>-22.5</v>
      </c>
      <c r="AG193" s="9"/>
      <c r="AH193" s="9"/>
      <c r="AI193" s="9"/>
      <c r="AJ193" s="9"/>
    </row>
    <row r="194" spans="1:36" ht="20.399999999999999" customHeight="1" x14ac:dyDescent="0.3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4"/>
        <v>-22.5</v>
      </c>
      <c r="AG194" s="9"/>
      <c r="AH194" s="9"/>
      <c r="AI194" s="9"/>
      <c r="AJ194" s="9"/>
    </row>
    <row r="195" spans="1:36" ht="20.399999999999999" customHeight="1" x14ac:dyDescent="0.3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4"/>
        <v>-22.5</v>
      </c>
      <c r="AG195" s="9"/>
      <c r="AH195" s="9"/>
      <c r="AI195" s="9"/>
      <c r="AJ195" s="9"/>
    </row>
    <row r="196" spans="1:36" ht="20.399999999999999" customHeight="1" x14ac:dyDescent="0.3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4"/>
        <v>-22.5</v>
      </c>
      <c r="AG196" s="9"/>
      <c r="AH196" s="9"/>
      <c r="AI196" s="9"/>
      <c r="AJ196" s="9"/>
    </row>
    <row r="197" spans="1:36" ht="20.399999999999999" customHeight="1" x14ac:dyDescent="0.3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4"/>
        <v>-22.5</v>
      </c>
      <c r="AG197" s="9"/>
      <c r="AH197" s="9"/>
      <c r="AI197" s="9"/>
      <c r="AJ197" s="9"/>
    </row>
    <row r="198" spans="1:36" ht="20.399999999999999" customHeight="1" x14ac:dyDescent="0.3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4"/>
        <v>-22.5</v>
      </c>
      <c r="AG198" s="9"/>
      <c r="AH198" s="9"/>
      <c r="AI198" s="9"/>
      <c r="AJ198" s="9"/>
    </row>
    <row r="199" spans="1:36" ht="20.399999999999999" customHeight="1" x14ac:dyDescent="0.3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4"/>
        <v>-22.5</v>
      </c>
      <c r="AG199" s="9"/>
      <c r="AH199" s="9"/>
      <c r="AI199" s="9"/>
      <c r="AJ199" s="9"/>
    </row>
    <row r="200" spans="1:36" ht="20.399999999999999" customHeight="1" x14ac:dyDescent="0.3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4"/>
        <v>-22.5</v>
      </c>
      <c r="AG200" s="9"/>
      <c r="AH200" s="9"/>
      <c r="AI200" s="9"/>
      <c r="AJ200" s="9"/>
    </row>
    <row r="201" spans="1:36" ht="20.399999999999999" customHeight="1" x14ac:dyDescent="0.3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4"/>
        <v>-22.5</v>
      </c>
      <c r="AG201" s="9"/>
      <c r="AH201" s="9"/>
      <c r="AI201" s="9"/>
      <c r="AJ201" s="9"/>
    </row>
    <row r="202" spans="1:36" ht="20.399999999999999" customHeight="1" x14ac:dyDescent="0.3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4"/>
        <v>-22.5</v>
      </c>
      <c r="AG202" s="9"/>
      <c r="AH202" s="9"/>
      <c r="AI202" s="9"/>
      <c r="AJ202" s="9"/>
    </row>
    <row r="203" spans="1:36" ht="20.399999999999999" customHeight="1" x14ac:dyDescent="0.3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4"/>
        <v>-22.5</v>
      </c>
      <c r="AG203" s="9"/>
      <c r="AH203" s="9"/>
      <c r="AI203" s="9"/>
      <c r="AJ203" s="9"/>
    </row>
    <row r="204" spans="1:36" ht="20.399999999999999" customHeight="1" x14ac:dyDescent="0.3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4"/>
        <v>-22.5</v>
      </c>
      <c r="AG204" s="9"/>
      <c r="AH204" s="9"/>
      <c r="AI204" s="9"/>
      <c r="AJ204" s="9"/>
    </row>
    <row r="205" spans="1:36" ht="20.399999999999999" customHeight="1" x14ac:dyDescent="0.3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4"/>
        <v>-22.5</v>
      </c>
      <c r="AG205" s="9"/>
      <c r="AH205" s="9"/>
      <c r="AI205" s="9"/>
      <c r="AJ205" s="9"/>
    </row>
    <row r="206" spans="1:36" ht="20.399999999999999" customHeight="1" x14ac:dyDescent="0.3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4"/>
        <v>-22.5</v>
      </c>
      <c r="AG206" s="9"/>
      <c r="AH206" s="9"/>
      <c r="AI206" s="9"/>
      <c r="AJ206" s="9"/>
    </row>
    <row r="207" spans="1:36" ht="20.399999999999999" customHeight="1" x14ac:dyDescent="0.3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5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ref="AF207:AF270" si="6">P207+Y207+AA207+AC207</f>
        <v>-22.5</v>
      </c>
      <c r="AG207" s="9"/>
      <c r="AH207" s="9"/>
      <c r="AI207" s="9"/>
      <c r="AJ207" s="9"/>
    </row>
    <row r="208" spans="1:36" ht="20.399999999999999" customHeight="1" x14ac:dyDescent="0.3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5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399999999999999" customHeight="1" x14ac:dyDescent="0.3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5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399999999999999" customHeight="1" x14ac:dyDescent="0.3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5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399999999999999" customHeight="1" x14ac:dyDescent="0.3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5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399999999999999" customHeight="1" x14ac:dyDescent="0.3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5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399999999999999" customHeight="1" x14ac:dyDescent="0.3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5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399999999999999" customHeight="1" x14ac:dyDescent="0.3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5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399999999999999" customHeight="1" x14ac:dyDescent="0.3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5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399999999999999" customHeight="1" x14ac:dyDescent="0.3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5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399999999999999" customHeight="1" x14ac:dyDescent="0.3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5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399999999999999" customHeight="1" x14ac:dyDescent="0.3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5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399999999999999" customHeight="1" x14ac:dyDescent="0.3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5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399999999999999" customHeight="1" x14ac:dyDescent="0.3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5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399999999999999" customHeight="1" x14ac:dyDescent="0.3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5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399999999999999" customHeight="1" x14ac:dyDescent="0.3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5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399999999999999" customHeight="1" x14ac:dyDescent="0.3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5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399999999999999" customHeight="1" x14ac:dyDescent="0.3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5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399999999999999" customHeight="1" x14ac:dyDescent="0.3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ref="P225:P288" si="7">(O225-6)*3.75</f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399999999999999" customHeight="1" x14ac:dyDescent="0.3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7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399999999999999" customHeight="1" x14ac:dyDescent="0.3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7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399999999999999" customHeight="1" x14ac:dyDescent="0.3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7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399999999999999" customHeight="1" x14ac:dyDescent="0.3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7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399999999999999" customHeight="1" x14ac:dyDescent="0.3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7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6"/>
        <v>-22.5</v>
      </c>
      <c r="AG230" s="9"/>
      <c r="AH230" s="9"/>
      <c r="AI230" s="9"/>
      <c r="AJ230" s="9"/>
    </row>
    <row r="231" spans="1:36" ht="20.399999999999999" customHeight="1" x14ac:dyDescent="0.3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7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6"/>
        <v>-22.5</v>
      </c>
      <c r="AG231" s="9"/>
      <c r="AH231" s="9"/>
      <c r="AI231" s="9"/>
      <c r="AJ231" s="9"/>
    </row>
    <row r="232" spans="1:36" ht="20.399999999999999" customHeight="1" x14ac:dyDescent="0.3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7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6"/>
        <v>-22.5</v>
      </c>
      <c r="AG232" s="9"/>
      <c r="AH232" s="9"/>
      <c r="AI232" s="9"/>
      <c r="AJ232" s="9"/>
    </row>
    <row r="233" spans="1:36" ht="20.399999999999999" customHeight="1" x14ac:dyDescent="0.3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7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6"/>
        <v>-22.5</v>
      </c>
      <c r="AG233" s="9"/>
      <c r="AH233" s="9"/>
      <c r="AI233" s="9"/>
      <c r="AJ233" s="9"/>
    </row>
    <row r="234" spans="1:36" ht="20.399999999999999" customHeight="1" x14ac:dyDescent="0.3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7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6"/>
        <v>-22.5</v>
      </c>
      <c r="AG234" s="9"/>
      <c r="AH234" s="9"/>
      <c r="AI234" s="9"/>
      <c r="AJ234" s="9"/>
    </row>
    <row r="235" spans="1:36" ht="20.399999999999999" customHeight="1" x14ac:dyDescent="0.3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7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6"/>
        <v>-22.5</v>
      </c>
      <c r="AG235" s="9"/>
      <c r="AH235" s="9"/>
      <c r="AI235" s="9"/>
      <c r="AJ235" s="9"/>
    </row>
    <row r="236" spans="1:36" ht="20.399999999999999" customHeight="1" x14ac:dyDescent="0.3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7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6"/>
        <v>-22.5</v>
      </c>
      <c r="AG236" s="9"/>
      <c r="AH236" s="9"/>
      <c r="AI236" s="9"/>
      <c r="AJ236" s="9"/>
    </row>
    <row r="237" spans="1:36" ht="20.399999999999999" customHeight="1" x14ac:dyDescent="0.3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7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6"/>
        <v>-22.5</v>
      </c>
      <c r="AG237" s="9"/>
      <c r="AH237" s="9"/>
      <c r="AI237" s="9"/>
      <c r="AJ237" s="9"/>
    </row>
    <row r="238" spans="1:36" ht="20.399999999999999" customHeight="1" x14ac:dyDescent="0.3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7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6"/>
        <v>-22.5</v>
      </c>
      <c r="AG238" s="9"/>
      <c r="AH238" s="9"/>
      <c r="AI238" s="9"/>
      <c r="AJ238" s="9"/>
    </row>
    <row r="239" spans="1:36" ht="20.399999999999999" customHeight="1" x14ac:dyDescent="0.3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7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6"/>
        <v>-22.5</v>
      </c>
      <c r="AG239" s="9"/>
      <c r="AH239" s="9"/>
      <c r="AI239" s="9"/>
      <c r="AJ239" s="9"/>
    </row>
    <row r="240" spans="1:36" ht="20.399999999999999" customHeight="1" x14ac:dyDescent="0.3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7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6"/>
        <v>-22.5</v>
      </c>
      <c r="AG240" s="9"/>
      <c r="AH240" s="9"/>
      <c r="AI240" s="9"/>
      <c r="AJ240" s="9"/>
    </row>
    <row r="241" spans="1:36" ht="20.399999999999999" customHeight="1" x14ac:dyDescent="0.3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7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6"/>
        <v>-22.5</v>
      </c>
      <c r="AG241" s="9"/>
      <c r="AH241" s="9"/>
      <c r="AI241" s="9"/>
      <c r="AJ241" s="9"/>
    </row>
    <row r="242" spans="1:36" ht="20.399999999999999" customHeight="1" x14ac:dyDescent="0.3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7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6"/>
        <v>-22.5</v>
      </c>
      <c r="AG242" s="9"/>
      <c r="AH242" s="9"/>
      <c r="AI242" s="9"/>
      <c r="AJ242" s="9"/>
    </row>
    <row r="243" spans="1:36" ht="20.399999999999999" customHeight="1" x14ac:dyDescent="0.3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6"/>
        <v>-22.5</v>
      </c>
      <c r="AG243" s="9"/>
      <c r="AH243" s="9"/>
      <c r="AI243" s="9"/>
      <c r="AJ243" s="9"/>
    </row>
    <row r="244" spans="1:36" ht="20.399999999999999" customHeight="1" x14ac:dyDescent="0.3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6"/>
        <v>-22.5</v>
      </c>
      <c r="AG244" s="9"/>
      <c r="AH244" s="9"/>
      <c r="AI244" s="9"/>
      <c r="AJ244" s="9"/>
    </row>
    <row r="245" spans="1:36" ht="20.399999999999999" customHeight="1" x14ac:dyDescent="0.3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6"/>
        <v>-22.5</v>
      </c>
      <c r="AG245" s="9"/>
      <c r="AH245" s="9"/>
      <c r="AI245" s="9"/>
      <c r="AJ245" s="9"/>
    </row>
    <row r="246" spans="1:36" ht="20.399999999999999" customHeight="1" x14ac:dyDescent="0.3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6"/>
        <v>-22.5</v>
      </c>
      <c r="AG246" s="9"/>
      <c r="AH246" s="9"/>
      <c r="AI246" s="9"/>
      <c r="AJ246" s="9"/>
    </row>
    <row r="247" spans="1:36" ht="20.399999999999999" customHeight="1" x14ac:dyDescent="0.3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6"/>
        <v>-22.5</v>
      </c>
      <c r="AG247" s="9"/>
      <c r="AH247" s="9"/>
      <c r="AI247" s="9"/>
      <c r="AJ247" s="9"/>
    </row>
    <row r="248" spans="1:36" ht="20.399999999999999" customHeight="1" x14ac:dyDescent="0.3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6"/>
        <v>-22.5</v>
      </c>
      <c r="AG248" s="9"/>
      <c r="AH248" s="9"/>
      <c r="AI248" s="9"/>
      <c r="AJ248" s="9"/>
    </row>
    <row r="249" spans="1:36" ht="20.399999999999999" customHeight="1" x14ac:dyDescent="0.3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6"/>
        <v>-22.5</v>
      </c>
      <c r="AG249" s="9"/>
      <c r="AH249" s="9"/>
      <c r="AI249" s="9"/>
      <c r="AJ249" s="9"/>
    </row>
    <row r="250" spans="1:36" ht="20.399999999999999" customHeight="1" x14ac:dyDescent="0.3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6"/>
        <v>-22.5</v>
      </c>
      <c r="AG250" s="9"/>
      <c r="AH250" s="9"/>
      <c r="AI250" s="9"/>
      <c r="AJ250" s="9"/>
    </row>
    <row r="251" spans="1:36" ht="20.399999999999999" customHeight="1" x14ac:dyDescent="0.3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6"/>
        <v>-22.5</v>
      </c>
      <c r="AG251" s="9"/>
      <c r="AH251" s="9"/>
      <c r="AI251" s="9"/>
      <c r="AJ251" s="9"/>
    </row>
    <row r="252" spans="1:36" ht="20.399999999999999" customHeight="1" x14ac:dyDescent="0.3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6"/>
        <v>-22.5</v>
      </c>
      <c r="AG252" s="9"/>
      <c r="AH252" s="9"/>
      <c r="AI252" s="9"/>
      <c r="AJ252" s="9"/>
    </row>
    <row r="253" spans="1:36" ht="20.399999999999999" customHeight="1" x14ac:dyDescent="0.3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6"/>
        <v>-22.5</v>
      </c>
      <c r="AG253" s="9"/>
      <c r="AH253" s="9"/>
      <c r="AI253" s="9"/>
      <c r="AJ253" s="9"/>
    </row>
    <row r="254" spans="1:36" ht="20.399999999999999" customHeight="1" x14ac:dyDescent="0.3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6"/>
        <v>-22.5</v>
      </c>
      <c r="AG254" s="9"/>
      <c r="AH254" s="9"/>
      <c r="AI254" s="9"/>
      <c r="AJ254" s="9"/>
    </row>
    <row r="255" spans="1:36" ht="20.399999999999999" customHeight="1" x14ac:dyDescent="0.3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6"/>
        <v>-22.5</v>
      </c>
      <c r="AG255" s="9"/>
      <c r="AH255" s="9"/>
      <c r="AI255" s="9"/>
      <c r="AJ255" s="9"/>
    </row>
    <row r="256" spans="1:36" ht="20.399999999999999" customHeight="1" x14ac:dyDescent="0.3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6"/>
        <v>-22.5</v>
      </c>
      <c r="AG256" s="9"/>
      <c r="AH256" s="9"/>
      <c r="AI256" s="9"/>
      <c r="AJ256" s="9"/>
    </row>
    <row r="257" spans="1:36" ht="20.399999999999999" customHeight="1" x14ac:dyDescent="0.3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6"/>
        <v>-22.5</v>
      </c>
      <c r="AG257" s="9"/>
      <c r="AH257" s="9"/>
      <c r="AI257" s="9"/>
      <c r="AJ257" s="9"/>
    </row>
    <row r="258" spans="1:36" ht="20.399999999999999" customHeight="1" x14ac:dyDescent="0.3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6"/>
        <v>-22.5</v>
      </c>
      <c r="AG258" s="9"/>
      <c r="AH258" s="9"/>
      <c r="AI258" s="9"/>
      <c r="AJ258" s="9"/>
    </row>
    <row r="259" spans="1:36" ht="20.399999999999999" customHeight="1" x14ac:dyDescent="0.3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6"/>
        <v>-22.5</v>
      </c>
      <c r="AG259" s="9"/>
      <c r="AH259" s="9"/>
      <c r="AI259" s="9"/>
      <c r="AJ259" s="9"/>
    </row>
    <row r="260" spans="1:36" ht="20.399999999999999" customHeight="1" x14ac:dyDescent="0.3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6"/>
        <v>-22.5</v>
      </c>
      <c r="AG260" s="9"/>
      <c r="AH260" s="9"/>
      <c r="AI260" s="9"/>
      <c r="AJ260" s="9"/>
    </row>
    <row r="261" spans="1:36" ht="20.399999999999999" customHeight="1" x14ac:dyDescent="0.3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6"/>
        <v>-22.5</v>
      </c>
      <c r="AG261" s="9"/>
      <c r="AH261" s="9"/>
      <c r="AI261" s="9"/>
      <c r="AJ261" s="9"/>
    </row>
    <row r="262" spans="1:36" ht="20.399999999999999" customHeight="1" x14ac:dyDescent="0.3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6"/>
        <v>-22.5</v>
      </c>
      <c r="AG262" s="9"/>
      <c r="AH262" s="9"/>
      <c r="AI262" s="9"/>
      <c r="AJ262" s="9"/>
    </row>
    <row r="263" spans="1:36" ht="20.399999999999999" customHeight="1" x14ac:dyDescent="0.3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6"/>
        <v>-22.5</v>
      </c>
      <c r="AG263" s="9"/>
      <c r="AH263" s="9"/>
      <c r="AI263" s="9"/>
      <c r="AJ263" s="9"/>
    </row>
    <row r="264" spans="1:36" ht="20.399999999999999" customHeight="1" x14ac:dyDescent="0.3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6"/>
        <v>-22.5</v>
      </c>
      <c r="AG264" s="9"/>
      <c r="AH264" s="9"/>
      <c r="AI264" s="9"/>
      <c r="AJ264" s="9"/>
    </row>
    <row r="265" spans="1:36" ht="20.399999999999999" customHeight="1" x14ac:dyDescent="0.3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6"/>
        <v>-22.5</v>
      </c>
      <c r="AG265" s="9"/>
      <c r="AH265" s="9"/>
      <c r="AI265" s="9"/>
      <c r="AJ265" s="9"/>
    </row>
    <row r="266" spans="1:36" ht="20.399999999999999" customHeight="1" x14ac:dyDescent="0.3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6"/>
        <v>-22.5</v>
      </c>
      <c r="AG266" s="9"/>
      <c r="AH266" s="9"/>
      <c r="AI266" s="9"/>
      <c r="AJ266" s="9"/>
    </row>
    <row r="267" spans="1:36" ht="20.399999999999999" customHeight="1" x14ac:dyDescent="0.3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6"/>
        <v>-22.5</v>
      </c>
      <c r="AG267" s="9"/>
      <c r="AH267" s="9"/>
      <c r="AI267" s="9"/>
      <c r="AJ267" s="9"/>
    </row>
    <row r="268" spans="1:36" ht="20.399999999999999" customHeight="1" x14ac:dyDescent="0.3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6"/>
        <v>-22.5</v>
      </c>
      <c r="AG268" s="9"/>
      <c r="AH268" s="9"/>
      <c r="AI268" s="9"/>
      <c r="AJ268" s="9"/>
    </row>
    <row r="269" spans="1:36" ht="20.399999999999999" customHeight="1" x14ac:dyDescent="0.3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6"/>
        <v>-22.5</v>
      </c>
      <c r="AG269" s="9"/>
      <c r="AH269" s="9"/>
      <c r="AI269" s="9"/>
      <c r="AJ269" s="9"/>
    </row>
    <row r="270" spans="1:36" ht="20.399999999999999" customHeight="1" x14ac:dyDescent="0.3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7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6"/>
        <v>-22.5</v>
      </c>
      <c r="AG270" s="9"/>
      <c r="AH270" s="9"/>
      <c r="AI270" s="9"/>
      <c r="AJ270" s="9"/>
    </row>
    <row r="271" spans="1:36" ht="20.399999999999999" customHeight="1" x14ac:dyDescent="0.3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7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ref="AF271:AF313" si="8">P271+Y271+AA271+AC271</f>
        <v>-22.5</v>
      </c>
      <c r="AG271" s="9"/>
      <c r="AH271" s="9"/>
      <c r="AI271" s="9"/>
      <c r="AJ271" s="9"/>
    </row>
    <row r="272" spans="1:36" ht="20.399999999999999" customHeight="1" x14ac:dyDescent="0.3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7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399999999999999" customHeight="1" x14ac:dyDescent="0.3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7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399999999999999" customHeight="1" x14ac:dyDescent="0.3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7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399999999999999" customHeight="1" x14ac:dyDescent="0.3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7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399999999999999" customHeight="1" x14ac:dyDescent="0.3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7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399999999999999" customHeight="1" x14ac:dyDescent="0.3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7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399999999999999" customHeight="1" x14ac:dyDescent="0.3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7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8"/>
        <v>-22.5</v>
      </c>
      <c r="AG278" s="9"/>
      <c r="AH278" s="9"/>
      <c r="AI278" s="9"/>
      <c r="AJ278" s="9"/>
    </row>
    <row r="279" spans="1:36" ht="20.399999999999999" customHeight="1" x14ac:dyDescent="0.3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7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399999999999999" customHeight="1" x14ac:dyDescent="0.3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7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8"/>
        <v>-22.5</v>
      </c>
      <c r="AG280" s="9"/>
      <c r="AH280" s="9"/>
      <c r="AI280" s="9"/>
      <c r="AJ280" s="9"/>
    </row>
    <row r="281" spans="1:36" ht="20.399999999999999" customHeight="1" x14ac:dyDescent="0.3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7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8"/>
        <v>-22.5</v>
      </c>
      <c r="AG281" s="9"/>
      <c r="AH281" s="9"/>
      <c r="AI281" s="9"/>
      <c r="AJ281" s="9"/>
    </row>
    <row r="282" spans="1:36" ht="20.399999999999999" customHeight="1" x14ac:dyDescent="0.3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7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8"/>
        <v>-22.5</v>
      </c>
      <c r="AG282" s="9"/>
      <c r="AH282" s="9"/>
      <c r="AI282" s="9"/>
      <c r="AJ282" s="9"/>
    </row>
    <row r="283" spans="1:36" ht="20.399999999999999" customHeight="1" x14ac:dyDescent="0.3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7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8"/>
        <v>-22.5</v>
      </c>
      <c r="AG283" s="9"/>
      <c r="AH283" s="9"/>
      <c r="AI283" s="9"/>
      <c r="AJ283" s="9"/>
    </row>
    <row r="284" spans="1:36" ht="20.399999999999999" customHeight="1" x14ac:dyDescent="0.3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7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8"/>
        <v>-22.5</v>
      </c>
      <c r="AG284" s="9"/>
      <c r="AH284" s="9"/>
      <c r="AI284" s="9"/>
      <c r="AJ284" s="9"/>
    </row>
    <row r="285" spans="1:36" ht="20.399999999999999" customHeight="1" x14ac:dyDescent="0.3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7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8"/>
        <v>-22.5</v>
      </c>
      <c r="AG285" s="9"/>
      <c r="AH285" s="9"/>
      <c r="AI285" s="9"/>
      <c r="AJ285" s="9"/>
    </row>
    <row r="286" spans="1:36" ht="20.399999999999999" customHeight="1" x14ac:dyDescent="0.3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7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8"/>
        <v>-22.5</v>
      </c>
      <c r="AG286" s="9"/>
      <c r="AH286" s="9"/>
      <c r="AI286" s="9"/>
      <c r="AJ286" s="9"/>
    </row>
    <row r="287" spans="1:36" ht="20.399999999999999" customHeight="1" x14ac:dyDescent="0.3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7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8"/>
        <v>-22.5</v>
      </c>
      <c r="AG287" s="9"/>
      <c r="AH287" s="9"/>
      <c r="AI287" s="9"/>
      <c r="AJ287" s="9"/>
    </row>
    <row r="288" spans="1:36" ht="20.399999999999999" customHeight="1" x14ac:dyDescent="0.3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7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8"/>
        <v>-22.5</v>
      </c>
      <c r="AG288" s="9"/>
      <c r="AH288" s="9"/>
      <c r="AI288" s="9"/>
      <c r="AJ288" s="9"/>
    </row>
    <row r="289" spans="1:36" ht="20.399999999999999" customHeight="1" x14ac:dyDescent="0.3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ref="P289:P313" si="9">(O289-6)*3.75</f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8"/>
        <v>-22.5</v>
      </c>
      <c r="AG289" s="9"/>
      <c r="AH289" s="9"/>
      <c r="AI289" s="9"/>
      <c r="AJ289" s="9"/>
    </row>
    <row r="290" spans="1:36" ht="20.399999999999999" customHeight="1" x14ac:dyDescent="0.3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9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8"/>
        <v>-22.5</v>
      </c>
      <c r="AG290" s="9"/>
      <c r="AH290" s="9"/>
      <c r="AI290" s="9"/>
      <c r="AJ290" s="9"/>
    </row>
    <row r="291" spans="1:36" ht="20.399999999999999" customHeight="1" x14ac:dyDescent="0.3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9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8"/>
        <v>-22.5</v>
      </c>
      <c r="AG291" s="9"/>
      <c r="AH291" s="9"/>
      <c r="AI291" s="9"/>
      <c r="AJ291" s="9"/>
    </row>
    <row r="292" spans="1:36" ht="20.399999999999999" customHeight="1" x14ac:dyDescent="0.3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9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8"/>
        <v>-22.5</v>
      </c>
      <c r="AG292" s="9"/>
      <c r="AH292" s="9"/>
      <c r="AI292" s="9"/>
      <c r="AJ292" s="9"/>
    </row>
    <row r="293" spans="1:36" ht="20.399999999999999" customHeight="1" x14ac:dyDescent="0.3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9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8"/>
        <v>-22.5</v>
      </c>
      <c r="AG293" s="9"/>
      <c r="AH293" s="9"/>
      <c r="AI293" s="9"/>
      <c r="AJ293" s="9"/>
    </row>
    <row r="294" spans="1:36" ht="20.399999999999999" customHeight="1" x14ac:dyDescent="0.3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9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8"/>
        <v>-22.5</v>
      </c>
      <c r="AG294" s="9"/>
      <c r="AH294" s="9"/>
      <c r="AI294" s="9"/>
      <c r="AJ294" s="9"/>
    </row>
    <row r="295" spans="1:36" ht="20.399999999999999" customHeight="1" x14ac:dyDescent="0.3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9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8"/>
        <v>-22.5</v>
      </c>
      <c r="AG295" s="9"/>
      <c r="AH295" s="9"/>
      <c r="AI295" s="9"/>
      <c r="AJ295" s="9"/>
    </row>
    <row r="296" spans="1:36" ht="20.399999999999999" customHeight="1" x14ac:dyDescent="0.3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9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8"/>
        <v>-22.5</v>
      </c>
      <c r="AG296" s="9"/>
      <c r="AH296" s="9"/>
      <c r="AI296" s="9"/>
      <c r="AJ296" s="9"/>
    </row>
    <row r="297" spans="1:36" ht="20.399999999999999" customHeight="1" x14ac:dyDescent="0.3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9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8"/>
        <v>-22.5</v>
      </c>
      <c r="AG297" s="9"/>
      <c r="AH297" s="9"/>
      <c r="AI297" s="9"/>
      <c r="AJ297" s="9"/>
    </row>
    <row r="298" spans="1:36" ht="20.399999999999999" customHeight="1" x14ac:dyDescent="0.3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9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8"/>
        <v>-22.5</v>
      </c>
      <c r="AG298" s="9"/>
      <c r="AH298" s="9"/>
      <c r="AI298" s="9"/>
      <c r="AJ298" s="9"/>
    </row>
    <row r="299" spans="1:36" ht="20.399999999999999" customHeight="1" x14ac:dyDescent="0.3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9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8"/>
        <v>-22.5</v>
      </c>
      <c r="AG299" s="9"/>
      <c r="AH299" s="9"/>
      <c r="AI299" s="9"/>
      <c r="AJ299" s="9"/>
    </row>
    <row r="300" spans="1:36" ht="20.399999999999999" customHeight="1" x14ac:dyDescent="0.3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9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8"/>
        <v>-22.5</v>
      </c>
      <c r="AG300" s="9"/>
      <c r="AH300" s="9"/>
      <c r="AI300" s="9"/>
      <c r="AJ300" s="9"/>
    </row>
    <row r="301" spans="1:36" ht="20.399999999999999" customHeight="1" x14ac:dyDescent="0.3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9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8"/>
        <v>-22.5</v>
      </c>
      <c r="AG301" s="9"/>
      <c r="AH301" s="9"/>
      <c r="AI301" s="9"/>
      <c r="AJ301" s="9"/>
    </row>
    <row r="302" spans="1:36" ht="20.399999999999999" customHeight="1" x14ac:dyDescent="0.3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9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8"/>
        <v>-22.5</v>
      </c>
      <c r="AG302" s="9"/>
      <c r="AH302" s="9"/>
      <c r="AI302" s="9"/>
      <c r="AJ302" s="9"/>
    </row>
    <row r="303" spans="1:36" ht="20.399999999999999" customHeight="1" x14ac:dyDescent="0.3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9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8"/>
        <v>-22.5</v>
      </c>
      <c r="AG303" s="9"/>
      <c r="AH303" s="9"/>
      <c r="AI303" s="9"/>
      <c r="AJ303" s="9"/>
    </row>
    <row r="304" spans="1:36" ht="20.399999999999999" customHeight="1" x14ac:dyDescent="0.3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9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8"/>
        <v>-22.5</v>
      </c>
      <c r="AG304" s="9"/>
      <c r="AH304" s="9"/>
      <c r="AI304" s="9"/>
      <c r="AJ304" s="9"/>
    </row>
    <row r="305" spans="1:36" ht="20.399999999999999" customHeight="1" x14ac:dyDescent="0.3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9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8"/>
        <v>-22.5</v>
      </c>
      <c r="AG305" s="9"/>
      <c r="AH305" s="9"/>
      <c r="AI305" s="9"/>
      <c r="AJ305" s="9"/>
    </row>
    <row r="306" spans="1:36" ht="20.399999999999999" customHeight="1" x14ac:dyDescent="0.3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9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8"/>
        <v>-22.5</v>
      </c>
      <c r="AG306" s="9"/>
      <c r="AH306" s="9"/>
      <c r="AI306" s="9"/>
      <c r="AJ306" s="9"/>
    </row>
    <row r="307" spans="1:36" ht="20.399999999999999" customHeight="1" x14ac:dyDescent="0.3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9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8"/>
        <v>-22.5</v>
      </c>
      <c r="AG307" s="9"/>
      <c r="AH307" s="9"/>
      <c r="AI307" s="9"/>
      <c r="AJ307" s="9"/>
    </row>
    <row r="308" spans="1:36" ht="20.399999999999999" customHeight="1" x14ac:dyDescent="0.3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9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8"/>
        <v>-22.5</v>
      </c>
      <c r="AG308" s="9"/>
      <c r="AH308" s="9"/>
      <c r="AI308" s="9"/>
      <c r="AJ308" s="9"/>
    </row>
    <row r="309" spans="1:36" ht="20.399999999999999" customHeight="1" x14ac:dyDescent="0.3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9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8"/>
        <v>-22.5</v>
      </c>
      <c r="AG309" s="9"/>
      <c r="AH309" s="9"/>
      <c r="AI309" s="9"/>
      <c r="AJ309" s="9"/>
    </row>
    <row r="310" spans="1:36" ht="20.399999999999999" customHeight="1" x14ac:dyDescent="0.3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9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8"/>
        <v>-22.5</v>
      </c>
      <c r="AG310" s="9"/>
      <c r="AH310" s="9"/>
      <c r="AI310" s="9"/>
      <c r="AJ310" s="9"/>
    </row>
    <row r="311" spans="1:36" ht="20.399999999999999" customHeight="1" x14ac:dyDescent="0.3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9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8"/>
        <v>-22.5</v>
      </c>
      <c r="AG311" s="9"/>
      <c r="AH311" s="9"/>
      <c r="AI311" s="9"/>
      <c r="AJ311" s="9"/>
    </row>
    <row r="312" spans="1:36" ht="20.399999999999999" customHeight="1" x14ac:dyDescent="0.3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9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>P312+Y312+AA312+AC312</f>
        <v>-22.5</v>
      </c>
      <c r="AG312" s="9"/>
      <c r="AH312" s="9"/>
      <c r="AI312" s="9"/>
      <c r="AJ312" s="9"/>
    </row>
    <row r="313" spans="1:36" ht="20.399999999999999" customHeight="1" x14ac:dyDescent="0.3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9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8"/>
        <v>-22.5</v>
      </c>
      <c r="AG313" s="9"/>
      <c r="AH313" s="9"/>
      <c r="AI313" s="9"/>
      <c r="AJ313" s="9"/>
    </row>
  </sheetData>
  <autoFilter ref="K13:K22">
    <sortState ref="A14:AJ313">
      <sortCondition sortBy="cellColor" ref="K13:K22" dxfId="1"/>
    </sortState>
  </autoFilter>
  <mergeCells count="3">
    <mergeCell ref="A1:C1"/>
    <mergeCell ref="I12:O12"/>
    <mergeCell ref="Q12:X1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9"/>
  <sheetViews>
    <sheetView topLeftCell="A4" zoomScale="70" zoomScaleNormal="70" workbookViewId="0">
      <pane ySplit="10" topLeftCell="A32" activePane="bottomLeft" state="frozen"/>
      <selection activeCell="A4" sqref="A4"/>
      <selection pane="bottomLeft" activeCell="B143" sqref="B143"/>
    </sheetView>
  </sheetViews>
  <sheetFormatPr defaultColWidth="8.88671875" defaultRowHeight="20.399999999999999" customHeight="1" x14ac:dyDescent="0.3"/>
  <cols>
    <col min="1" max="1" width="7.6640625" style="13" customWidth="1"/>
    <col min="2" max="2" width="14.33203125" style="13" customWidth="1"/>
    <col min="3" max="3" width="25.6640625" style="1" customWidth="1"/>
    <col min="4" max="4" width="15.6640625" style="1" customWidth="1"/>
    <col min="5" max="5" width="25.6640625" style="1" customWidth="1"/>
    <col min="6" max="6" width="20.6640625" style="1" customWidth="1"/>
    <col min="7" max="9" width="25.6640625" style="1" customWidth="1"/>
    <col min="10" max="12" width="20.6640625" style="1" customWidth="1"/>
    <col min="13" max="14" width="10.6640625" style="1" customWidth="1"/>
    <col min="15" max="16" width="10.6640625" style="13" customWidth="1"/>
    <col min="17" max="17" width="25.6640625" style="1" customWidth="1"/>
    <col min="18" max="20" width="20.6640625" style="1" customWidth="1"/>
    <col min="21" max="22" width="10.6640625" style="1" customWidth="1"/>
    <col min="23" max="23" width="12.6640625" style="1" customWidth="1"/>
    <col min="24" max="25" width="18.88671875" style="1" customWidth="1"/>
    <col min="26" max="26" width="10.6640625" style="1" customWidth="1"/>
    <col min="27" max="27" width="36.88671875" style="1" customWidth="1"/>
    <col min="28" max="28" width="10.6640625" style="1" customWidth="1"/>
    <col min="29" max="29" width="20.6640625" style="1" customWidth="1"/>
    <col min="30" max="30" width="10.6640625" style="1" customWidth="1"/>
    <col min="31" max="31" width="8.88671875" style="1"/>
    <col min="32" max="36" width="10.6640625" style="1" customWidth="1"/>
    <col min="37" max="16384" width="8.88671875" style="1"/>
  </cols>
  <sheetData>
    <row r="1" spans="1:100" ht="20.399999999999999" customHeight="1" x14ac:dyDescent="0.3">
      <c r="A1" s="86" t="s">
        <v>8</v>
      </c>
      <c r="B1" s="86"/>
      <c r="C1" s="86"/>
    </row>
    <row r="2" spans="1:100" ht="20.399999999999999" customHeight="1" x14ac:dyDescent="0.3">
      <c r="A2" s="27"/>
      <c r="B2" s="27"/>
      <c r="C2" s="27"/>
    </row>
    <row r="3" spans="1:100" ht="20.399999999999999" customHeight="1" x14ac:dyDescent="0.3">
      <c r="A3" s="27" t="s">
        <v>21</v>
      </c>
      <c r="B3" s="27"/>
      <c r="C3" s="27"/>
    </row>
    <row r="4" spans="1:100" ht="20.399999999999999" customHeight="1" x14ac:dyDescent="0.3">
      <c r="A4" s="27"/>
      <c r="B4" s="27"/>
      <c r="C4" s="27"/>
    </row>
    <row r="5" spans="1:100" ht="20.399999999999999" customHeight="1" x14ac:dyDescent="0.3">
      <c r="A5" s="27" t="s">
        <v>19</v>
      </c>
      <c r="B5" s="27"/>
      <c r="C5" s="27"/>
    </row>
    <row r="6" spans="1:100" ht="20.399999999999999" customHeight="1" x14ac:dyDescent="0.3">
      <c r="A6" s="27">
        <v>1</v>
      </c>
      <c r="B6" s="27"/>
      <c r="C6" s="27"/>
    </row>
    <row r="7" spans="1:100" ht="20.399999999999999" customHeight="1" x14ac:dyDescent="0.3">
      <c r="A7" s="2">
        <v>2</v>
      </c>
      <c r="B7" s="2"/>
    </row>
    <row r="8" spans="1:100" ht="20.399999999999999" customHeight="1" x14ac:dyDescent="0.3">
      <c r="A8" s="27">
        <v>3</v>
      </c>
      <c r="B8" s="27"/>
      <c r="C8" s="27" t="s">
        <v>20</v>
      </c>
    </row>
    <row r="9" spans="1:100" ht="20.399999999999999" customHeight="1" x14ac:dyDescent="0.3">
      <c r="A9" s="27"/>
      <c r="B9" s="27"/>
      <c r="C9" s="27"/>
    </row>
    <row r="10" spans="1:100" ht="20.399999999999999" customHeight="1" x14ac:dyDescent="0.3">
      <c r="A10" s="1"/>
      <c r="B10" s="1"/>
    </row>
    <row r="11" spans="1:100" ht="20.399999999999999" customHeight="1" thickBot="1" x14ac:dyDescent="0.35">
      <c r="A11" s="27" t="s">
        <v>14</v>
      </c>
      <c r="B11" s="27"/>
    </row>
    <row r="12" spans="1:100" s="2" customFormat="1" ht="20.399999999999999" customHeight="1" thickBot="1" x14ac:dyDescent="0.35">
      <c r="A12" s="3"/>
      <c r="B12" s="3"/>
      <c r="I12" s="87" t="s">
        <v>13</v>
      </c>
      <c r="J12" s="88"/>
      <c r="K12" s="88"/>
      <c r="L12" s="88"/>
      <c r="M12" s="88"/>
      <c r="N12" s="88"/>
      <c r="O12" s="89"/>
      <c r="P12" s="20"/>
      <c r="Q12" s="87" t="s">
        <v>12</v>
      </c>
      <c r="R12" s="88"/>
      <c r="S12" s="88"/>
      <c r="T12" s="88"/>
      <c r="U12" s="88"/>
      <c r="V12" s="88"/>
      <c r="W12" s="88"/>
      <c r="X12" s="89"/>
      <c r="Y12" s="20"/>
    </row>
    <row r="13" spans="1:100" s="3" customFormat="1" ht="132.6" customHeight="1" thickBot="1" x14ac:dyDescent="0.35">
      <c r="A13" s="5" t="s">
        <v>0</v>
      </c>
      <c r="B13" s="26" t="s">
        <v>34</v>
      </c>
      <c r="C13" s="6" t="s">
        <v>1</v>
      </c>
      <c r="D13" s="7" t="s">
        <v>10</v>
      </c>
      <c r="E13" s="7" t="s">
        <v>9</v>
      </c>
      <c r="F13" s="7" t="s">
        <v>15</v>
      </c>
      <c r="G13" s="7" t="s">
        <v>2</v>
      </c>
      <c r="H13" s="7" t="s">
        <v>22</v>
      </c>
      <c r="I13" s="7" t="s">
        <v>11</v>
      </c>
      <c r="J13" s="7" t="s">
        <v>3</v>
      </c>
      <c r="K13" s="6" t="s">
        <v>4</v>
      </c>
      <c r="L13" s="7" t="s">
        <v>23</v>
      </c>
      <c r="M13" s="7" t="s">
        <v>5</v>
      </c>
      <c r="N13" s="7" t="s">
        <v>6</v>
      </c>
      <c r="O13" s="21" t="s">
        <v>7</v>
      </c>
      <c r="P13" s="23" t="s">
        <v>36</v>
      </c>
      <c r="Q13" s="22" t="s">
        <v>24</v>
      </c>
      <c r="R13" s="6" t="s">
        <v>3</v>
      </c>
      <c r="S13" s="6" t="s">
        <v>4</v>
      </c>
      <c r="T13" s="7" t="s">
        <v>23</v>
      </c>
      <c r="U13" s="15" t="s">
        <v>5</v>
      </c>
      <c r="V13" s="7" t="s">
        <v>6</v>
      </c>
      <c r="W13" s="15" t="s">
        <v>26</v>
      </c>
      <c r="X13" s="21" t="s">
        <v>25</v>
      </c>
      <c r="Y13" s="23" t="s">
        <v>35</v>
      </c>
      <c r="Z13" s="16" t="s">
        <v>29</v>
      </c>
      <c r="AA13" s="16" t="s">
        <v>32</v>
      </c>
      <c r="AB13" s="16" t="s">
        <v>28</v>
      </c>
      <c r="AC13" s="16" t="s">
        <v>33</v>
      </c>
      <c r="AD13" s="17" t="s">
        <v>27</v>
      </c>
      <c r="AF13" s="14" t="s">
        <v>30</v>
      </c>
      <c r="AG13" s="14" t="s">
        <v>16</v>
      </c>
      <c r="AH13" s="7" t="s">
        <v>17</v>
      </c>
      <c r="AI13" s="18" t="s">
        <v>31</v>
      </c>
      <c r="AJ13" s="8" t="s">
        <v>18</v>
      </c>
    </row>
    <row r="14" spans="1:100" ht="20.399999999999999" customHeight="1" x14ac:dyDescent="0.3">
      <c r="A14" s="41">
        <v>1</v>
      </c>
      <c r="B14" s="42">
        <v>185423</v>
      </c>
      <c r="C14" s="34" t="s">
        <v>826</v>
      </c>
      <c r="D14" s="34" t="s">
        <v>46</v>
      </c>
      <c r="E14" s="34" t="s">
        <v>475</v>
      </c>
      <c r="F14" s="34" t="s">
        <v>38</v>
      </c>
      <c r="G14" s="34" t="s">
        <v>374</v>
      </c>
      <c r="H14" s="34">
        <v>25</v>
      </c>
      <c r="I14" s="34" t="s">
        <v>42</v>
      </c>
      <c r="J14" s="34" t="s">
        <v>469</v>
      </c>
      <c r="K14" s="34" t="s">
        <v>44</v>
      </c>
      <c r="L14" s="34" t="s">
        <v>45</v>
      </c>
      <c r="M14" s="34">
        <v>4</v>
      </c>
      <c r="N14" s="34">
        <v>240</v>
      </c>
      <c r="O14" s="42">
        <v>6.93</v>
      </c>
      <c r="P14" s="43">
        <v>3.4874999999999989</v>
      </c>
      <c r="Q14" s="34"/>
      <c r="R14" s="34"/>
      <c r="S14" s="34"/>
      <c r="T14" s="34"/>
      <c r="U14" s="34"/>
      <c r="V14" s="34"/>
      <c r="W14" s="34"/>
      <c r="X14" s="34"/>
      <c r="Y14" s="34"/>
      <c r="Z14" s="34">
        <v>5</v>
      </c>
      <c r="AA14" s="34">
        <v>5</v>
      </c>
      <c r="AB14" s="34">
        <v>2</v>
      </c>
      <c r="AC14" s="34">
        <v>2</v>
      </c>
      <c r="AD14" s="34">
        <v>1</v>
      </c>
      <c r="AF14" s="45">
        <f>P14+Y14+AA14+AC14</f>
        <v>10.487499999999999</v>
      </c>
      <c r="AG14" s="10"/>
      <c r="AH14" s="10"/>
      <c r="AI14" s="10"/>
      <c r="AJ14" s="10"/>
    </row>
    <row r="15" spans="1:100" ht="20.399999999999999" customHeight="1" x14ac:dyDescent="0.3">
      <c r="A15" s="42">
        <v>2</v>
      </c>
      <c r="B15" s="42">
        <v>183685</v>
      </c>
      <c r="C15" s="34" t="s">
        <v>726</v>
      </c>
      <c r="D15" s="34" t="s">
        <v>46</v>
      </c>
      <c r="E15" s="34" t="s">
        <v>729</v>
      </c>
      <c r="F15" s="34" t="s">
        <v>38</v>
      </c>
      <c r="G15" s="34" t="s">
        <v>727</v>
      </c>
      <c r="H15" s="34">
        <v>25</v>
      </c>
      <c r="I15" s="34" t="s">
        <v>728</v>
      </c>
      <c r="J15" s="34" t="s">
        <v>469</v>
      </c>
      <c r="K15" s="34" t="s">
        <v>44</v>
      </c>
      <c r="L15" s="34" t="s">
        <v>45</v>
      </c>
      <c r="M15" s="34">
        <v>4</v>
      </c>
      <c r="N15" s="34">
        <v>240</v>
      </c>
      <c r="O15" s="42">
        <v>8</v>
      </c>
      <c r="P15" s="43">
        <v>7.5</v>
      </c>
      <c r="Q15" s="34"/>
      <c r="R15" s="34"/>
      <c r="S15" s="34"/>
      <c r="T15" s="34"/>
      <c r="U15" s="34"/>
      <c r="V15" s="34"/>
      <c r="W15" s="34"/>
      <c r="X15" s="34"/>
      <c r="Y15" s="34"/>
      <c r="Z15" s="34">
        <v>1</v>
      </c>
      <c r="AA15" s="34">
        <v>2</v>
      </c>
      <c r="AB15" s="34">
        <v>1</v>
      </c>
      <c r="AC15" s="34">
        <v>1</v>
      </c>
      <c r="AD15" s="34">
        <v>1</v>
      </c>
      <c r="AE15" s="53"/>
      <c r="AF15" s="45">
        <f t="shared" ref="AF15:AF74" si="0">P15+Y15+AA15+AC15</f>
        <v>10.5</v>
      </c>
      <c r="AG15" s="36"/>
      <c r="AH15" s="36"/>
      <c r="AI15" s="36"/>
      <c r="AJ15" s="36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</row>
    <row r="16" spans="1:100" s="49" customFormat="1" ht="20.399999999999999" customHeight="1" x14ac:dyDescent="0.3">
      <c r="A16" s="42">
        <v>3</v>
      </c>
      <c r="B16" s="42">
        <v>189324</v>
      </c>
      <c r="C16" s="34" t="s">
        <v>483</v>
      </c>
      <c r="D16" s="34" t="s">
        <v>46</v>
      </c>
      <c r="E16" s="34" t="s">
        <v>475</v>
      </c>
      <c r="F16" s="34" t="s">
        <v>38</v>
      </c>
      <c r="G16" s="34" t="s">
        <v>374</v>
      </c>
      <c r="H16" s="34">
        <v>25</v>
      </c>
      <c r="I16" s="34" t="s">
        <v>42</v>
      </c>
      <c r="J16" s="34" t="s">
        <v>469</v>
      </c>
      <c r="K16" s="34" t="s">
        <v>44</v>
      </c>
      <c r="L16" s="34" t="s">
        <v>45</v>
      </c>
      <c r="M16" s="34">
        <v>4</v>
      </c>
      <c r="N16" s="34">
        <v>240</v>
      </c>
      <c r="O16" s="42">
        <v>7.83</v>
      </c>
      <c r="P16" s="41">
        <v>6.8625000000000007</v>
      </c>
      <c r="Q16" s="34" t="s">
        <v>56</v>
      </c>
      <c r="R16" s="34" t="s">
        <v>484</v>
      </c>
      <c r="S16" s="34" t="s">
        <v>44</v>
      </c>
      <c r="T16" s="34" t="s">
        <v>45</v>
      </c>
      <c r="U16" s="34"/>
      <c r="V16" s="34"/>
      <c r="W16" s="34"/>
      <c r="X16" s="34">
        <v>4</v>
      </c>
      <c r="Y16" s="34">
        <v>2</v>
      </c>
      <c r="Z16" s="34"/>
      <c r="AA16" s="34"/>
      <c r="AB16" s="34"/>
      <c r="AC16" s="34"/>
      <c r="AD16" s="34">
        <v>1</v>
      </c>
      <c r="AE16" s="53"/>
      <c r="AF16" s="45">
        <f t="shared" si="0"/>
        <v>8.8625000000000007</v>
      </c>
      <c r="AG16" s="36"/>
      <c r="AH16" s="36"/>
      <c r="AI16" s="36"/>
      <c r="AJ16" s="36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</row>
    <row r="17" spans="1:100" s="53" customFormat="1" ht="20.399999999999999" customHeight="1" x14ac:dyDescent="0.3">
      <c r="A17" s="47">
        <v>4</v>
      </c>
      <c r="B17" s="47" t="s">
        <v>771</v>
      </c>
      <c r="C17" s="35" t="s">
        <v>772</v>
      </c>
      <c r="D17" s="35" t="s">
        <v>263</v>
      </c>
      <c r="E17" s="35" t="s">
        <v>475</v>
      </c>
      <c r="F17" s="35" t="s">
        <v>74</v>
      </c>
      <c r="G17" s="35" t="s">
        <v>761</v>
      </c>
      <c r="H17" s="35">
        <v>25</v>
      </c>
      <c r="I17" s="35" t="s">
        <v>773</v>
      </c>
      <c r="J17" s="35" t="s">
        <v>750</v>
      </c>
      <c r="K17" s="35" t="s">
        <v>44</v>
      </c>
      <c r="L17" s="35" t="s">
        <v>45</v>
      </c>
      <c r="M17" s="35">
        <v>4</v>
      </c>
      <c r="N17" s="35">
        <v>240</v>
      </c>
      <c r="O17" s="47">
        <v>9.33</v>
      </c>
      <c r="P17" s="48">
        <v>12.487500000000001</v>
      </c>
      <c r="Q17" s="35" t="s">
        <v>768</v>
      </c>
      <c r="R17" s="35" t="s">
        <v>774</v>
      </c>
      <c r="S17" s="35" t="s">
        <v>44</v>
      </c>
      <c r="T17" s="35" t="s">
        <v>45</v>
      </c>
      <c r="U17" s="35"/>
      <c r="V17" s="35"/>
      <c r="W17" s="35"/>
      <c r="X17" s="35"/>
      <c r="Y17" s="35"/>
      <c r="Z17" s="35"/>
      <c r="AA17" s="35"/>
      <c r="AB17" s="35"/>
      <c r="AC17" s="35"/>
      <c r="AD17" s="35">
        <v>1</v>
      </c>
      <c r="AF17" s="54">
        <f t="shared" si="0"/>
        <v>12.487500000000001</v>
      </c>
      <c r="AG17" s="36"/>
      <c r="AH17" s="36"/>
      <c r="AI17" s="36"/>
      <c r="AJ17" s="36"/>
    </row>
    <row r="18" spans="1:100" ht="20.399999999999999" customHeight="1" x14ac:dyDescent="0.3">
      <c r="A18" s="47">
        <v>5</v>
      </c>
      <c r="B18" s="47">
        <v>188578</v>
      </c>
      <c r="C18" s="35" t="s">
        <v>498</v>
      </c>
      <c r="D18" s="35" t="s">
        <v>46</v>
      </c>
      <c r="E18" s="35" t="s">
        <v>475</v>
      </c>
      <c r="F18" s="35" t="s">
        <v>38</v>
      </c>
      <c r="G18" s="35" t="s">
        <v>374</v>
      </c>
      <c r="H18" s="35">
        <v>25</v>
      </c>
      <c r="I18" s="35" t="s">
        <v>42</v>
      </c>
      <c r="J18" s="35" t="s">
        <v>469</v>
      </c>
      <c r="K18" s="35" t="s">
        <v>44</v>
      </c>
      <c r="L18" s="35" t="s">
        <v>45</v>
      </c>
      <c r="M18" s="35">
        <v>4</v>
      </c>
      <c r="N18" s="35">
        <v>240</v>
      </c>
      <c r="O18" s="47">
        <v>9.19</v>
      </c>
      <c r="P18" s="46">
        <v>11.962499999999999</v>
      </c>
      <c r="Q18" s="35" t="s">
        <v>67</v>
      </c>
      <c r="R18" s="35" t="s">
        <v>499</v>
      </c>
      <c r="S18" s="35" t="s">
        <v>368</v>
      </c>
      <c r="T18" s="35" t="s">
        <v>45</v>
      </c>
      <c r="U18" s="35"/>
      <c r="V18" s="35"/>
      <c r="W18" s="35"/>
      <c r="X18" s="35">
        <v>4</v>
      </c>
      <c r="Y18" s="35">
        <v>2</v>
      </c>
      <c r="Z18" s="35" t="s">
        <v>500</v>
      </c>
      <c r="AA18" s="35">
        <v>3</v>
      </c>
      <c r="AB18" s="35">
        <v>4</v>
      </c>
      <c r="AC18" s="35">
        <v>4</v>
      </c>
      <c r="AD18" s="35">
        <v>1</v>
      </c>
      <c r="AE18" s="53"/>
      <c r="AF18" s="54">
        <f t="shared" si="0"/>
        <v>20.962499999999999</v>
      </c>
      <c r="AG18" s="36"/>
      <c r="AH18" s="36"/>
      <c r="AI18" s="36"/>
      <c r="AJ18" s="36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</row>
    <row r="19" spans="1:100" ht="20.399999999999999" customHeight="1" x14ac:dyDescent="0.3">
      <c r="A19" s="47">
        <v>6</v>
      </c>
      <c r="B19" s="47">
        <v>179794</v>
      </c>
      <c r="C19" s="35" t="s">
        <v>498</v>
      </c>
      <c r="D19" s="35" t="s">
        <v>46</v>
      </c>
      <c r="E19" s="35" t="s">
        <v>464</v>
      </c>
      <c r="F19" s="35" t="s">
        <v>74</v>
      </c>
      <c r="G19" s="35" t="s">
        <v>374</v>
      </c>
      <c r="H19" s="35">
        <v>25</v>
      </c>
      <c r="I19" s="35" t="s">
        <v>42</v>
      </c>
      <c r="J19" s="35" t="s">
        <v>518</v>
      </c>
      <c r="K19" s="35" t="s">
        <v>44</v>
      </c>
      <c r="L19" s="35" t="s">
        <v>45</v>
      </c>
      <c r="M19" s="35">
        <v>4</v>
      </c>
      <c r="N19" s="35">
        <v>240</v>
      </c>
      <c r="O19" s="47">
        <v>9.19</v>
      </c>
      <c r="P19" s="48">
        <v>11.962499999999999</v>
      </c>
      <c r="Q19" s="35" t="s">
        <v>519</v>
      </c>
      <c r="R19" s="35" t="s">
        <v>374</v>
      </c>
      <c r="S19" s="35" t="s">
        <v>368</v>
      </c>
      <c r="T19" s="35" t="s">
        <v>45</v>
      </c>
      <c r="U19" s="35"/>
      <c r="V19" s="35"/>
      <c r="W19" s="35"/>
      <c r="X19" s="35">
        <v>4</v>
      </c>
      <c r="Y19" s="35">
        <v>2</v>
      </c>
      <c r="Z19" s="35" t="s">
        <v>520</v>
      </c>
      <c r="AA19" s="35">
        <v>3</v>
      </c>
      <c r="AB19" s="35">
        <v>4</v>
      </c>
      <c r="AC19" s="35">
        <v>4</v>
      </c>
      <c r="AD19" s="35">
        <v>1</v>
      </c>
      <c r="AE19" s="53"/>
      <c r="AF19" s="54">
        <f t="shared" si="0"/>
        <v>20.962499999999999</v>
      </c>
      <c r="AG19" s="36"/>
      <c r="AH19" s="36"/>
      <c r="AI19" s="36"/>
      <c r="AJ19" s="36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</row>
    <row r="20" spans="1:100" ht="20.399999999999999" customHeight="1" x14ac:dyDescent="0.3">
      <c r="A20" s="47">
        <v>7</v>
      </c>
      <c r="B20" s="47">
        <v>180230</v>
      </c>
      <c r="C20" s="35" t="s">
        <v>522</v>
      </c>
      <c r="D20" s="35" t="s">
        <v>46</v>
      </c>
      <c r="E20" s="35" t="s">
        <v>464</v>
      </c>
      <c r="F20" s="35" t="s">
        <v>74</v>
      </c>
      <c r="G20" s="35" t="s">
        <v>374</v>
      </c>
      <c r="H20" s="35">
        <v>25</v>
      </c>
      <c r="I20" s="35" t="s">
        <v>42</v>
      </c>
      <c r="J20" s="35" t="s">
        <v>518</v>
      </c>
      <c r="K20" s="35" t="s">
        <v>44</v>
      </c>
      <c r="L20" s="35" t="s">
        <v>45</v>
      </c>
      <c r="M20" s="35">
        <v>4</v>
      </c>
      <c r="N20" s="35">
        <v>240</v>
      </c>
      <c r="O20" s="47">
        <v>8.68</v>
      </c>
      <c r="P20" s="48">
        <v>10.049999999999999</v>
      </c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>
        <v>1</v>
      </c>
      <c r="AE20" s="53"/>
      <c r="AF20" s="54">
        <f t="shared" si="0"/>
        <v>10.049999999999999</v>
      </c>
      <c r="AG20" s="36"/>
      <c r="AH20" s="36"/>
      <c r="AI20" s="36"/>
      <c r="AJ20" s="36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</row>
    <row r="21" spans="1:100" s="49" customFormat="1" ht="20.399999999999999" customHeight="1" x14ac:dyDescent="0.3">
      <c r="A21" s="47">
        <v>8</v>
      </c>
      <c r="B21" s="47">
        <v>180170</v>
      </c>
      <c r="C21" s="35" t="s">
        <v>523</v>
      </c>
      <c r="D21" s="35" t="s">
        <v>46</v>
      </c>
      <c r="E21" s="35" t="s">
        <v>464</v>
      </c>
      <c r="F21" s="35" t="s">
        <v>74</v>
      </c>
      <c r="G21" s="35" t="s">
        <v>374</v>
      </c>
      <c r="H21" s="35">
        <v>25</v>
      </c>
      <c r="I21" s="35" t="s">
        <v>42</v>
      </c>
      <c r="J21" s="35" t="s">
        <v>518</v>
      </c>
      <c r="K21" s="35" t="s">
        <v>44</v>
      </c>
      <c r="L21" s="35" t="s">
        <v>45</v>
      </c>
      <c r="M21" s="35">
        <v>4</v>
      </c>
      <c r="N21" s="35">
        <v>240</v>
      </c>
      <c r="O21" s="47">
        <v>6.81</v>
      </c>
      <c r="P21" s="48">
        <v>3.0374999999999988</v>
      </c>
      <c r="Q21" s="35"/>
      <c r="R21" s="35"/>
      <c r="S21" s="35"/>
      <c r="T21" s="35"/>
      <c r="U21" s="35"/>
      <c r="V21" s="35"/>
      <c r="W21" s="35"/>
      <c r="X21" s="35"/>
      <c r="Y21" s="35"/>
      <c r="Z21" s="35">
        <v>3</v>
      </c>
      <c r="AA21" s="35">
        <v>3</v>
      </c>
      <c r="AB21" s="35"/>
      <c r="AC21" s="35"/>
      <c r="AD21" s="35">
        <v>1</v>
      </c>
      <c r="AE21" s="53"/>
      <c r="AF21" s="54">
        <f t="shared" si="0"/>
        <v>6.0374999999999988</v>
      </c>
      <c r="AG21" s="36"/>
      <c r="AH21" s="36"/>
      <c r="AI21" s="36"/>
      <c r="AJ21" s="36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</row>
    <row r="22" spans="1:100" ht="20.399999999999999" customHeight="1" x14ac:dyDescent="0.3">
      <c r="A22" s="47">
        <v>9</v>
      </c>
      <c r="B22" s="47">
        <v>186444</v>
      </c>
      <c r="C22" s="35" t="s">
        <v>620</v>
      </c>
      <c r="D22" s="35" t="s">
        <v>46</v>
      </c>
      <c r="E22" s="35" t="s">
        <v>475</v>
      </c>
      <c r="F22" s="35" t="s">
        <v>74</v>
      </c>
      <c r="G22" s="35" t="s">
        <v>581</v>
      </c>
      <c r="H22" s="35">
        <v>25</v>
      </c>
      <c r="I22" s="35" t="s">
        <v>621</v>
      </c>
      <c r="J22" s="35" t="s">
        <v>622</v>
      </c>
      <c r="K22" s="35" t="s">
        <v>44</v>
      </c>
      <c r="L22" s="35" t="s">
        <v>45</v>
      </c>
      <c r="M22" s="35">
        <v>4</v>
      </c>
      <c r="N22" s="35">
        <v>240</v>
      </c>
      <c r="O22" s="47">
        <v>7.49</v>
      </c>
      <c r="P22" s="48">
        <v>5.5875000000000004</v>
      </c>
      <c r="Q22" s="35"/>
      <c r="R22" s="35"/>
      <c r="S22" s="35"/>
      <c r="T22" s="35"/>
      <c r="U22" s="35"/>
      <c r="V22" s="35"/>
      <c r="W22" s="35"/>
      <c r="X22" s="35"/>
      <c r="Y22" s="35"/>
      <c r="Z22" s="35" t="s">
        <v>623</v>
      </c>
      <c r="AA22" s="35">
        <v>10</v>
      </c>
      <c r="AB22" s="35">
        <v>4</v>
      </c>
      <c r="AC22" s="35">
        <v>4</v>
      </c>
      <c r="AD22" s="35">
        <v>1</v>
      </c>
      <c r="AE22" s="53"/>
      <c r="AF22" s="54">
        <f t="shared" si="0"/>
        <v>19.587499999999999</v>
      </c>
      <c r="AG22" s="36"/>
      <c r="AH22" s="36"/>
      <c r="AI22" s="36"/>
      <c r="AJ22" s="36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</row>
    <row r="23" spans="1:100" s="53" customFormat="1" ht="20.399999999999999" customHeight="1" x14ac:dyDescent="0.3">
      <c r="A23" s="12">
        <v>10</v>
      </c>
      <c r="B23" s="12">
        <v>179710</v>
      </c>
      <c r="C23" s="9"/>
      <c r="D23" s="9" t="s">
        <v>46</v>
      </c>
      <c r="E23" s="9" t="s">
        <v>475</v>
      </c>
      <c r="F23" s="9" t="s">
        <v>38</v>
      </c>
      <c r="G23" s="9" t="s">
        <v>374</v>
      </c>
      <c r="H23" s="9">
        <v>25</v>
      </c>
      <c r="I23" s="9" t="s">
        <v>42</v>
      </c>
      <c r="J23" s="9" t="s">
        <v>469</v>
      </c>
      <c r="K23" s="9" t="s">
        <v>44</v>
      </c>
      <c r="L23" s="9" t="s">
        <v>45</v>
      </c>
      <c r="M23" s="9">
        <v>4</v>
      </c>
      <c r="N23" s="9">
        <v>240</v>
      </c>
      <c r="O23" s="12">
        <v>7</v>
      </c>
      <c r="P23" s="19">
        <v>3.75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4">
        <v>1</v>
      </c>
      <c r="AF23" s="54">
        <f t="shared" si="0"/>
        <v>3.75</v>
      </c>
      <c r="AG23" s="36"/>
      <c r="AH23" s="36"/>
      <c r="AI23" s="36"/>
      <c r="AJ23" s="36"/>
    </row>
    <row r="24" spans="1:100" ht="20.399999999999999" customHeight="1" x14ac:dyDescent="0.3">
      <c r="A24" s="12">
        <v>11</v>
      </c>
      <c r="B24" s="12">
        <v>185405</v>
      </c>
      <c r="C24" s="9"/>
      <c r="D24" s="9" t="s">
        <v>46</v>
      </c>
      <c r="E24" s="9" t="s">
        <v>475</v>
      </c>
      <c r="F24" s="9" t="s">
        <v>38</v>
      </c>
      <c r="G24" s="9" t="s">
        <v>374</v>
      </c>
      <c r="H24" s="9">
        <v>25</v>
      </c>
      <c r="I24" s="9" t="s">
        <v>42</v>
      </c>
      <c r="J24" s="9" t="s">
        <v>469</v>
      </c>
      <c r="K24" s="9" t="s">
        <v>44</v>
      </c>
      <c r="L24" s="9" t="s">
        <v>45</v>
      </c>
      <c r="M24" s="9">
        <v>4</v>
      </c>
      <c r="N24" s="9">
        <v>240</v>
      </c>
      <c r="O24" s="12">
        <v>6.53</v>
      </c>
      <c r="P24" s="19">
        <v>1.9875000000000009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4">
        <v>1</v>
      </c>
      <c r="AE24" s="53"/>
      <c r="AF24" s="54">
        <f t="shared" si="0"/>
        <v>1.9875000000000009</v>
      </c>
      <c r="AG24" s="36"/>
      <c r="AH24" s="36"/>
      <c r="AI24" s="36"/>
      <c r="AJ24" s="36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</row>
    <row r="25" spans="1:100" s="67" customFormat="1" ht="20.399999999999999" customHeight="1" x14ac:dyDescent="0.3">
      <c r="A25" s="12">
        <v>12</v>
      </c>
      <c r="B25" s="12">
        <v>187959</v>
      </c>
      <c r="C25" s="9"/>
      <c r="D25" s="9" t="s">
        <v>46</v>
      </c>
      <c r="E25" s="9" t="s">
        <v>475</v>
      </c>
      <c r="F25" s="9" t="s">
        <v>38</v>
      </c>
      <c r="G25" s="9" t="s">
        <v>374</v>
      </c>
      <c r="H25" s="9">
        <v>25</v>
      </c>
      <c r="I25" s="9" t="s">
        <v>42</v>
      </c>
      <c r="J25" s="9" t="s">
        <v>469</v>
      </c>
      <c r="K25" s="9" t="s">
        <v>44</v>
      </c>
      <c r="L25" s="9" t="s">
        <v>45</v>
      </c>
      <c r="M25" s="9">
        <v>4</v>
      </c>
      <c r="N25" s="9">
        <v>240</v>
      </c>
      <c r="O25" s="12">
        <v>6.69</v>
      </c>
      <c r="P25" s="19">
        <v>2.5875000000000012</v>
      </c>
      <c r="Q25" s="9" t="s">
        <v>56</v>
      </c>
      <c r="R25" s="9" t="s">
        <v>239</v>
      </c>
      <c r="S25" s="9" t="s">
        <v>44</v>
      </c>
      <c r="T25" s="9" t="s">
        <v>45</v>
      </c>
      <c r="U25" s="9"/>
      <c r="V25" s="9"/>
      <c r="W25" s="9"/>
      <c r="X25" s="9">
        <v>4</v>
      </c>
      <c r="Y25" s="9">
        <v>2</v>
      </c>
      <c r="Z25" s="9"/>
      <c r="AA25" s="9"/>
      <c r="AB25" s="9">
        <v>3</v>
      </c>
      <c r="AC25" s="9">
        <v>3</v>
      </c>
      <c r="AD25" s="34">
        <v>1</v>
      </c>
      <c r="AE25" s="53"/>
      <c r="AF25" s="54">
        <f t="shared" si="0"/>
        <v>7.5875000000000012</v>
      </c>
      <c r="AG25" s="36"/>
      <c r="AH25" s="36"/>
      <c r="AI25" s="36"/>
      <c r="AJ25" s="36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</row>
    <row r="26" spans="1:100" ht="20.399999999999999" customHeight="1" x14ac:dyDescent="0.3">
      <c r="A26" s="12">
        <v>13</v>
      </c>
      <c r="B26" s="12">
        <v>183423</v>
      </c>
      <c r="C26" s="9"/>
      <c r="D26" s="9" t="s">
        <v>46</v>
      </c>
      <c r="E26" s="9" t="s">
        <v>475</v>
      </c>
      <c r="F26" s="9" t="s">
        <v>38</v>
      </c>
      <c r="G26" s="9" t="s">
        <v>374</v>
      </c>
      <c r="H26" s="9">
        <v>25</v>
      </c>
      <c r="I26" s="9" t="s">
        <v>42</v>
      </c>
      <c r="J26" s="9" t="s">
        <v>469</v>
      </c>
      <c r="K26" s="9" t="s">
        <v>44</v>
      </c>
      <c r="L26" s="9" t="s">
        <v>45</v>
      </c>
      <c r="M26" s="9">
        <v>4</v>
      </c>
      <c r="N26" s="9">
        <v>240</v>
      </c>
      <c r="O26" s="12">
        <v>6.5</v>
      </c>
      <c r="P26" s="19">
        <v>1.875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34">
        <v>1</v>
      </c>
      <c r="AE26" s="53"/>
      <c r="AF26" s="54">
        <f t="shared" si="0"/>
        <v>1.875</v>
      </c>
      <c r="AG26" s="36"/>
      <c r="AH26" s="36"/>
      <c r="AI26" s="36"/>
      <c r="AJ26" s="36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</row>
    <row r="27" spans="1:100" s="44" customFormat="1" ht="20.399999999999999" customHeight="1" x14ac:dyDescent="0.3">
      <c r="A27" s="12">
        <v>14</v>
      </c>
      <c r="B27" s="12">
        <v>183422</v>
      </c>
      <c r="C27" s="9"/>
      <c r="D27" s="9" t="s">
        <v>46</v>
      </c>
      <c r="E27" s="9" t="s">
        <v>475</v>
      </c>
      <c r="F27" s="9" t="s">
        <v>38</v>
      </c>
      <c r="G27" s="9" t="s">
        <v>374</v>
      </c>
      <c r="H27" s="9">
        <v>25</v>
      </c>
      <c r="I27" s="9" t="s">
        <v>42</v>
      </c>
      <c r="J27" s="9" t="s">
        <v>469</v>
      </c>
      <c r="K27" s="9" t="s">
        <v>44</v>
      </c>
      <c r="L27" s="9" t="s">
        <v>45</v>
      </c>
      <c r="M27" s="9">
        <v>4</v>
      </c>
      <c r="N27" s="9">
        <v>240</v>
      </c>
      <c r="O27" s="12">
        <v>6.37</v>
      </c>
      <c r="P27" s="31">
        <v>1.3875000000000004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34">
        <v>1</v>
      </c>
      <c r="AE27" s="53"/>
      <c r="AF27" s="54">
        <f t="shared" si="0"/>
        <v>1.3875000000000004</v>
      </c>
      <c r="AG27" s="36"/>
      <c r="AH27" s="36"/>
      <c r="AI27" s="36"/>
      <c r="AJ27" s="36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</row>
    <row r="28" spans="1:100" ht="20.399999999999999" customHeight="1" x14ac:dyDescent="0.3">
      <c r="A28" s="12">
        <v>15</v>
      </c>
      <c r="B28" s="12">
        <v>187319</v>
      </c>
      <c r="C28" s="9"/>
      <c r="D28" s="9" t="s">
        <v>46</v>
      </c>
      <c r="E28" s="9" t="s">
        <v>475</v>
      </c>
      <c r="F28" s="9" t="s">
        <v>38</v>
      </c>
      <c r="G28" s="9" t="s">
        <v>374</v>
      </c>
      <c r="H28" s="9">
        <v>25</v>
      </c>
      <c r="I28" s="9" t="s">
        <v>42</v>
      </c>
      <c r="J28" s="9" t="s">
        <v>469</v>
      </c>
      <c r="K28" s="9" t="s">
        <v>44</v>
      </c>
      <c r="L28" s="9" t="s">
        <v>45</v>
      </c>
      <c r="M28" s="9">
        <v>4</v>
      </c>
      <c r="N28" s="9">
        <v>240</v>
      </c>
      <c r="O28" s="12">
        <v>8.07</v>
      </c>
      <c r="P28" s="12">
        <v>7.7625000000000011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34">
        <v>1</v>
      </c>
      <c r="AE28" s="53"/>
      <c r="AF28" s="54">
        <f t="shared" si="0"/>
        <v>7.7625000000000011</v>
      </c>
      <c r="AG28" s="36"/>
      <c r="AH28" s="36"/>
      <c r="AI28" s="36"/>
      <c r="AJ28" s="36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</row>
    <row r="29" spans="1:100" ht="20.399999999999999" customHeight="1" x14ac:dyDescent="0.3">
      <c r="A29" s="12">
        <v>16</v>
      </c>
      <c r="B29" s="12">
        <v>179797</v>
      </c>
      <c r="C29" s="9"/>
      <c r="D29" s="9" t="s">
        <v>46</v>
      </c>
      <c r="E29" s="9" t="s">
        <v>464</v>
      </c>
      <c r="F29" s="9" t="s">
        <v>74</v>
      </c>
      <c r="G29" s="9" t="s">
        <v>374</v>
      </c>
      <c r="H29" s="9">
        <v>25</v>
      </c>
      <c r="I29" s="9" t="s">
        <v>42</v>
      </c>
      <c r="J29" s="9" t="s">
        <v>518</v>
      </c>
      <c r="K29" s="9" t="s">
        <v>44</v>
      </c>
      <c r="L29" s="9" t="s">
        <v>45</v>
      </c>
      <c r="M29" s="9">
        <v>4</v>
      </c>
      <c r="N29" s="9">
        <v>240</v>
      </c>
      <c r="O29" s="12">
        <v>7.32</v>
      </c>
      <c r="P29" s="31">
        <v>4.9500000000000011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34">
        <v>1</v>
      </c>
      <c r="AE29" s="53"/>
      <c r="AF29" s="54">
        <f t="shared" si="0"/>
        <v>4.9500000000000011</v>
      </c>
      <c r="AG29" s="36"/>
      <c r="AH29" s="36"/>
      <c r="AI29" s="36"/>
      <c r="AJ29" s="36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</row>
    <row r="30" spans="1:100" ht="20.399999999999999" customHeight="1" x14ac:dyDescent="0.3">
      <c r="A30" s="12">
        <v>17</v>
      </c>
      <c r="B30" s="12">
        <v>183346</v>
      </c>
      <c r="C30" s="9"/>
      <c r="D30" s="9" t="s">
        <v>46</v>
      </c>
      <c r="E30" s="9" t="s">
        <v>475</v>
      </c>
      <c r="F30" s="9" t="s">
        <v>74</v>
      </c>
      <c r="G30" s="9" t="s">
        <v>565</v>
      </c>
      <c r="H30" s="9">
        <v>25</v>
      </c>
      <c r="I30" s="9" t="s">
        <v>566</v>
      </c>
      <c r="J30" s="9" t="s">
        <v>91</v>
      </c>
      <c r="K30" s="9" t="s">
        <v>44</v>
      </c>
      <c r="L30" s="9" t="s">
        <v>45</v>
      </c>
      <c r="M30" s="9">
        <v>4</v>
      </c>
      <c r="N30" s="9">
        <v>240</v>
      </c>
      <c r="O30" s="12">
        <v>7.14</v>
      </c>
      <c r="P30" s="31">
        <v>4.2749999999999986</v>
      </c>
      <c r="Q30" s="9"/>
      <c r="R30" s="9"/>
      <c r="S30" s="9"/>
      <c r="T30" s="9"/>
      <c r="U30" s="9"/>
      <c r="V30" s="9"/>
      <c r="W30" s="9"/>
      <c r="X30" s="9"/>
      <c r="Y30" s="9"/>
      <c r="Z30" s="9" t="s">
        <v>419</v>
      </c>
      <c r="AA30" s="9">
        <v>2</v>
      </c>
      <c r="AB30" s="9"/>
      <c r="AC30" s="9"/>
      <c r="AD30" s="34">
        <v>1</v>
      </c>
      <c r="AE30" s="53"/>
      <c r="AF30" s="54">
        <f t="shared" si="0"/>
        <v>6.2749999999999986</v>
      </c>
      <c r="AG30" s="36"/>
      <c r="AH30" s="36"/>
      <c r="AI30" s="36"/>
      <c r="AJ30" s="36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</row>
    <row r="31" spans="1:100" ht="20.399999999999999" customHeight="1" x14ac:dyDescent="0.3">
      <c r="A31" s="12">
        <v>18</v>
      </c>
      <c r="B31" s="12">
        <v>184703</v>
      </c>
      <c r="C31" s="9"/>
      <c r="D31" s="9" t="s">
        <v>46</v>
      </c>
      <c r="E31" s="9" t="s">
        <v>475</v>
      </c>
      <c r="F31" s="9" t="s">
        <v>74</v>
      </c>
      <c r="G31" s="9" t="s">
        <v>544</v>
      </c>
      <c r="H31" s="9">
        <v>25</v>
      </c>
      <c r="I31" s="9" t="s">
        <v>579</v>
      </c>
      <c r="J31" s="9" t="s">
        <v>91</v>
      </c>
      <c r="K31" s="9" t="s">
        <v>44</v>
      </c>
      <c r="L31" s="9" t="s">
        <v>45</v>
      </c>
      <c r="M31" s="9">
        <v>4</v>
      </c>
      <c r="N31" s="9">
        <v>240</v>
      </c>
      <c r="O31" s="12">
        <v>6.83</v>
      </c>
      <c r="P31" s="31">
        <v>3.1125000000000003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34">
        <v>1</v>
      </c>
      <c r="AE31" s="53"/>
      <c r="AF31" s="54">
        <f t="shared" si="0"/>
        <v>3.1125000000000003</v>
      </c>
      <c r="AG31" s="36"/>
      <c r="AH31" s="36"/>
      <c r="AI31" s="36"/>
      <c r="AJ31" s="36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</row>
    <row r="32" spans="1:100" s="44" customFormat="1" ht="20.399999999999999" customHeight="1" x14ac:dyDescent="0.3">
      <c r="A32" s="12">
        <v>19</v>
      </c>
      <c r="B32" s="12">
        <v>183106</v>
      </c>
      <c r="C32" s="9"/>
      <c r="D32" s="9" t="s">
        <v>46</v>
      </c>
      <c r="E32" s="9" t="s">
        <v>475</v>
      </c>
      <c r="F32" s="9" t="s">
        <v>74</v>
      </c>
      <c r="G32" s="9" t="s">
        <v>601</v>
      </c>
      <c r="H32" s="9">
        <v>25</v>
      </c>
      <c r="I32" s="9" t="s">
        <v>602</v>
      </c>
      <c r="J32" s="9" t="s">
        <v>91</v>
      </c>
      <c r="K32" s="9" t="s">
        <v>44</v>
      </c>
      <c r="L32" s="9" t="s">
        <v>45</v>
      </c>
      <c r="M32" s="9">
        <v>4</v>
      </c>
      <c r="N32" s="9">
        <v>240</v>
      </c>
      <c r="O32" s="12">
        <v>6.48</v>
      </c>
      <c r="P32" s="31">
        <v>1.8000000000000016</v>
      </c>
      <c r="Q32" s="9"/>
      <c r="R32" s="9"/>
      <c r="S32" s="9"/>
      <c r="T32" s="9"/>
      <c r="U32" s="9"/>
      <c r="V32" s="9"/>
      <c r="W32" s="9"/>
      <c r="X32" s="9"/>
      <c r="Y32" s="9"/>
      <c r="Z32" s="9" t="s">
        <v>401</v>
      </c>
      <c r="AA32" s="9">
        <v>1</v>
      </c>
      <c r="AB32" s="9">
        <v>2</v>
      </c>
      <c r="AC32" s="9">
        <v>2</v>
      </c>
      <c r="AD32" s="34">
        <v>1</v>
      </c>
      <c r="AE32" s="53"/>
      <c r="AF32" s="54">
        <f t="shared" si="0"/>
        <v>4.8000000000000016</v>
      </c>
      <c r="AG32" s="36"/>
      <c r="AH32" s="36"/>
      <c r="AI32" s="36"/>
      <c r="AJ32" s="36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</row>
    <row r="33" spans="1:100" ht="20.399999999999999" customHeight="1" x14ac:dyDescent="0.3">
      <c r="A33" s="12">
        <v>20</v>
      </c>
      <c r="B33" s="12">
        <v>186306</v>
      </c>
      <c r="C33" s="9"/>
      <c r="D33" s="9" t="s">
        <v>46</v>
      </c>
      <c r="E33" s="9" t="s">
        <v>475</v>
      </c>
      <c r="F33" s="9" t="s">
        <v>74</v>
      </c>
      <c r="G33" s="9" t="s">
        <v>544</v>
      </c>
      <c r="H33" s="9">
        <v>25</v>
      </c>
      <c r="I33" s="9" t="s">
        <v>608</v>
      </c>
      <c r="J33" s="9" t="s">
        <v>91</v>
      </c>
      <c r="K33" s="9" t="s">
        <v>44</v>
      </c>
      <c r="L33" s="9" t="s">
        <v>45</v>
      </c>
      <c r="M33" s="9">
        <v>4</v>
      </c>
      <c r="N33" s="9">
        <v>240</v>
      </c>
      <c r="O33" s="12">
        <v>7.27</v>
      </c>
      <c r="P33" s="31">
        <v>4.7624999999999984</v>
      </c>
      <c r="Q33" s="9"/>
      <c r="R33" s="9"/>
      <c r="S33" s="9"/>
      <c r="T33" s="9"/>
      <c r="U33" s="9"/>
      <c r="V33" s="9"/>
      <c r="W33" s="9"/>
      <c r="X33" s="9"/>
      <c r="Y33" s="9"/>
      <c r="Z33" s="9" t="s">
        <v>388</v>
      </c>
      <c r="AA33" s="9">
        <v>2</v>
      </c>
      <c r="AB33" s="9"/>
      <c r="AC33" s="9"/>
      <c r="AD33" s="34">
        <v>1</v>
      </c>
      <c r="AE33" s="53"/>
      <c r="AF33" s="54">
        <f t="shared" si="0"/>
        <v>6.7624999999999984</v>
      </c>
      <c r="AG33" s="36"/>
      <c r="AH33" s="36"/>
      <c r="AI33" s="36"/>
      <c r="AJ33" s="36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</row>
    <row r="34" spans="1:100" ht="20.399999999999999" customHeight="1" x14ac:dyDescent="0.3">
      <c r="A34" s="12">
        <v>21</v>
      </c>
      <c r="B34" s="12">
        <v>186131</v>
      </c>
      <c r="C34" s="9"/>
      <c r="D34" s="9" t="s">
        <v>46</v>
      </c>
      <c r="E34" s="9" t="s">
        <v>475</v>
      </c>
      <c r="F34" s="9" t="s">
        <v>74</v>
      </c>
      <c r="G34" s="9" t="s">
        <v>546</v>
      </c>
      <c r="H34" s="9">
        <v>25</v>
      </c>
      <c r="I34" s="9" t="s">
        <v>579</v>
      </c>
      <c r="J34" s="9" t="s">
        <v>91</v>
      </c>
      <c r="K34" s="9" t="s">
        <v>44</v>
      </c>
      <c r="L34" s="9" t="s">
        <v>45</v>
      </c>
      <c r="M34" s="9">
        <v>4</v>
      </c>
      <c r="N34" s="9">
        <v>240</v>
      </c>
      <c r="O34" s="12">
        <v>8.2200000000000006</v>
      </c>
      <c r="P34" s="31">
        <v>8.3250000000000028</v>
      </c>
      <c r="Q34" s="9" t="s">
        <v>61</v>
      </c>
      <c r="R34" s="9"/>
      <c r="S34" s="9"/>
      <c r="T34" s="9"/>
      <c r="U34" s="9"/>
      <c r="V34" s="9"/>
      <c r="W34" s="9"/>
      <c r="X34" s="9"/>
      <c r="Y34" s="9"/>
      <c r="Z34" s="9" t="s">
        <v>220</v>
      </c>
      <c r="AA34" s="9"/>
      <c r="AB34" s="9"/>
      <c r="AC34" s="9"/>
      <c r="AD34" s="34">
        <v>1</v>
      </c>
      <c r="AE34" s="53"/>
      <c r="AF34" s="54">
        <f t="shared" si="0"/>
        <v>8.3250000000000028</v>
      </c>
      <c r="AG34" s="36"/>
      <c r="AH34" s="36"/>
      <c r="AI34" s="36"/>
      <c r="AJ34" s="36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</row>
    <row r="35" spans="1:100" ht="20.399999999999999" customHeight="1" x14ac:dyDescent="0.3">
      <c r="A35" s="12">
        <v>22</v>
      </c>
      <c r="B35" s="12">
        <v>186486</v>
      </c>
      <c r="C35" s="9"/>
      <c r="D35" s="9" t="s">
        <v>46</v>
      </c>
      <c r="E35" s="9" t="s">
        <v>475</v>
      </c>
      <c r="F35" s="9" t="s">
        <v>74</v>
      </c>
      <c r="G35" s="9" t="s">
        <v>581</v>
      </c>
      <c r="H35" s="9">
        <v>25</v>
      </c>
      <c r="I35" s="9" t="s">
        <v>621</v>
      </c>
      <c r="J35" s="9" t="s">
        <v>622</v>
      </c>
      <c r="K35" s="9" t="s">
        <v>44</v>
      </c>
      <c r="L35" s="9" t="s">
        <v>45</v>
      </c>
      <c r="M35" s="9">
        <v>4</v>
      </c>
      <c r="N35" s="9">
        <v>240</v>
      </c>
      <c r="O35" s="12">
        <v>7.51</v>
      </c>
      <c r="P35" s="19">
        <v>5.6624999999999996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34">
        <v>1</v>
      </c>
      <c r="AE35" s="53"/>
      <c r="AF35" s="54">
        <f t="shared" si="0"/>
        <v>5.6624999999999996</v>
      </c>
      <c r="AG35" s="36"/>
      <c r="AH35" s="36"/>
      <c r="AI35" s="36"/>
      <c r="AJ35" s="36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</row>
    <row r="36" spans="1:100" ht="20.399999999999999" customHeight="1" x14ac:dyDescent="0.3">
      <c r="A36" s="12">
        <v>23</v>
      </c>
      <c r="B36" s="12">
        <v>185448</v>
      </c>
      <c r="C36" s="9"/>
      <c r="D36" s="9" t="s">
        <v>46</v>
      </c>
      <c r="E36" s="9" t="s">
        <v>475</v>
      </c>
      <c r="F36" s="9" t="s">
        <v>74</v>
      </c>
      <c r="G36" s="9" t="s">
        <v>581</v>
      </c>
      <c r="H36" s="9">
        <v>25</v>
      </c>
      <c r="I36" s="9" t="s">
        <v>621</v>
      </c>
      <c r="J36" s="9" t="s">
        <v>622</v>
      </c>
      <c r="K36" s="9" t="s">
        <v>44</v>
      </c>
      <c r="L36" s="9" t="s">
        <v>45</v>
      </c>
      <c r="M36" s="9">
        <v>4</v>
      </c>
      <c r="N36" s="9">
        <v>240</v>
      </c>
      <c r="O36" s="12">
        <v>6.66</v>
      </c>
      <c r="P36" s="19">
        <v>2.4750000000000005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34">
        <v>1</v>
      </c>
      <c r="AE36" s="53"/>
      <c r="AF36" s="54">
        <f t="shared" si="0"/>
        <v>2.4750000000000005</v>
      </c>
      <c r="AG36" s="36"/>
      <c r="AH36" s="36"/>
      <c r="AI36" s="36"/>
      <c r="AJ36" s="36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</row>
    <row r="37" spans="1:100" ht="20.399999999999999" customHeight="1" x14ac:dyDescent="0.3">
      <c r="A37" s="12">
        <v>24</v>
      </c>
      <c r="B37" s="12">
        <v>185075</v>
      </c>
      <c r="C37" s="9"/>
      <c r="D37" s="9" t="s">
        <v>46</v>
      </c>
      <c r="E37" s="9" t="s">
        <v>475</v>
      </c>
      <c r="F37" s="9" t="s">
        <v>74</v>
      </c>
      <c r="G37" s="9" t="s">
        <v>546</v>
      </c>
      <c r="H37" s="9">
        <v>25</v>
      </c>
      <c r="I37" s="9" t="s">
        <v>638</v>
      </c>
      <c r="J37" s="9" t="s">
        <v>91</v>
      </c>
      <c r="K37" s="9" t="s">
        <v>44</v>
      </c>
      <c r="L37" s="9" t="s">
        <v>45</v>
      </c>
      <c r="M37" s="9">
        <v>3</v>
      </c>
      <c r="N37" s="9">
        <v>240</v>
      </c>
      <c r="O37" s="12">
        <v>6.75</v>
      </c>
      <c r="P37" s="19">
        <v>2.8125</v>
      </c>
      <c r="Q37" s="9"/>
      <c r="R37" s="9"/>
      <c r="S37" s="9"/>
      <c r="T37" s="9"/>
      <c r="U37" s="9"/>
      <c r="V37" s="9"/>
      <c r="W37" s="9"/>
      <c r="X37" s="9"/>
      <c r="Y37" s="9"/>
      <c r="Z37" s="9" t="s">
        <v>109</v>
      </c>
      <c r="AA37" s="9">
        <v>1</v>
      </c>
      <c r="AB37" s="9"/>
      <c r="AC37" s="9"/>
      <c r="AD37" s="34">
        <v>1</v>
      </c>
      <c r="AE37" s="53"/>
      <c r="AF37" s="54">
        <f t="shared" si="0"/>
        <v>3.8125</v>
      </c>
      <c r="AG37" s="36"/>
      <c r="AH37" s="36"/>
      <c r="AI37" s="36"/>
      <c r="AJ37" s="36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</row>
    <row r="38" spans="1:100" ht="20.399999999999999" customHeight="1" x14ac:dyDescent="0.3">
      <c r="A38" s="12">
        <v>25</v>
      </c>
      <c r="B38" s="12">
        <v>185087</v>
      </c>
      <c r="C38" s="9"/>
      <c r="D38" s="9" t="s">
        <v>46</v>
      </c>
      <c r="E38" s="9" t="s">
        <v>475</v>
      </c>
      <c r="F38" s="9" t="s">
        <v>74</v>
      </c>
      <c r="G38" s="9" t="s">
        <v>546</v>
      </c>
      <c r="H38" s="9">
        <v>25</v>
      </c>
      <c r="I38" s="9" t="s">
        <v>639</v>
      </c>
      <c r="J38" s="9" t="s">
        <v>91</v>
      </c>
      <c r="K38" s="9" t="s">
        <v>44</v>
      </c>
      <c r="L38" s="9" t="s">
        <v>45</v>
      </c>
      <c r="M38" s="9">
        <v>4</v>
      </c>
      <c r="N38" s="9">
        <v>240</v>
      </c>
      <c r="O38" s="12">
        <v>6.64</v>
      </c>
      <c r="P38" s="19">
        <v>2.3999999999999986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34">
        <v>1</v>
      </c>
      <c r="AE38" s="53"/>
      <c r="AF38" s="54">
        <f t="shared" si="0"/>
        <v>2.3999999999999986</v>
      </c>
      <c r="AG38" s="36"/>
      <c r="AH38" s="36"/>
      <c r="AI38" s="36"/>
      <c r="AJ38" s="36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</row>
    <row r="39" spans="1:100" ht="20.399999999999999" customHeight="1" x14ac:dyDescent="0.3">
      <c r="A39" s="12">
        <v>26</v>
      </c>
      <c r="B39" s="12">
        <v>180981</v>
      </c>
      <c r="C39" s="9"/>
      <c r="D39" s="9" t="s">
        <v>46</v>
      </c>
      <c r="E39" s="9" t="s">
        <v>475</v>
      </c>
      <c r="F39" s="9" t="s">
        <v>74</v>
      </c>
      <c r="G39" s="9" t="s">
        <v>546</v>
      </c>
      <c r="H39" s="9">
        <v>25</v>
      </c>
      <c r="I39" s="9" t="s">
        <v>579</v>
      </c>
      <c r="J39" s="9" t="s">
        <v>622</v>
      </c>
      <c r="K39" s="9" t="s">
        <v>44</v>
      </c>
      <c r="L39" s="9" t="s">
        <v>45</v>
      </c>
      <c r="M39" s="9">
        <v>4</v>
      </c>
      <c r="N39" s="9">
        <v>240</v>
      </c>
      <c r="O39" s="12">
        <v>6.86</v>
      </c>
      <c r="P39" s="19">
        <v>3.2250000000000014</v>
      </c>
      <c r="Q39" s="9"/>
      <c r="R39" s="9"/>
      <c r="S39" s="9"/>
      <c r="T39" s="9"/>
      <c r="U39" s="9"/>
      <c r="V39" s="9"/>
      <c r="W39" s="9"/>
      <c r="X39" s="9"/>
      <c r="Y39" s="9"/>
      <c r="Z39" s="9" t="s">
        <v>527</v>
      </c>
      <c r="AA39" s="9">
        <v>1</v>
      </c>
      <c r="AB39" s="9"/>
      <c r="AC39" s="9"/>
      <c r="AD39" s="34">
        <v>1</v>
      </c>
      <c r="AE39" s="53"/>
      <c r="AF39" s="54">
        <f t="shared" si="0"/>
        <v>4.2250000000000014</v>
      </c>
      <c r="AG39" s="36"/>
      <c r="AH39" s="36"/>
      <c r="AI39" s="36"/>
      <c r="AJ39" s="36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</row>
    <row r="40" spans="1:100" s="44" customFormat="1" ht="20.399999999999999" customHeight="1" x14ac:dyDescent="0.3">
      <c r="A40" s="12">
        <v>27</v>
      </c>
      <c r="B40" s="12">
        <v>187114</v>
      </c>
      <c r="C40" s="9"/>
      <c r="D40" s="9" t="s">
        <v>46</v>
      </c>
      <c r="E40" s="9" t="s">
        <v>475</v>
      </c>
      <c r="F40" s="9" t="s">
        <v>74</v>
      </c>
      <c r="G40" s="9" t="s">
        <v>546</v>
      </c>
      <c r="H40" s="9">
        <v>25</v>
      </c>
      <c r="I40" s="9" t="s">
        <v>608</v>
      </c>
      <c r="J40" s="9" t="s">
        <v>622</v>
      </c>
      <c r="K40" s="9" t="s">
        <v>44</v>
      </c>
      <c r="L40" s="9" t="s">
        <v>45</v>
      </c>
      <c r="M40" s="9">
        <v>4</v>
      </c>
      <c r="N40" s="9">
        <v>240</v>
      </c>
      <c r="O40" s="12">
        <v>7.33</v>
      </c>
      <c r="P40" s="19">
        <v>4.9875000000000007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34">
        <v>1</v>
      </c>
      <c r="AE40" s="53"/>
      <c r="AF40" s="54">
        <f t="shared" si="0"/>
        <v>4.9875000000000007</v>
      </c>
      <c r="AG40" s="36"/>
      <c r="AH40" s="36"/>
      <c r="AI40" s="36"/>
      <c r="AJ40" s="36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</row>
    <row r="41" spans="1:100" ht="20.399999999999999" customHeight="1" x14ac:dyDescent="0.3">
      <c r="A41" s="12">
        <v>28</v>
      </c>
      <c r="B41" s="12">
        <v>185854</v>
      </c>
      <c r="C41" s="9"/>
      <c r="D41" s="9" t="s">
        <v>46</v>
      </c>
      <c r="E41" s="9" t="s">
        <v>475</v>
      </c>
      <c r="F41" s="9" t="s">
        <v>74</v>
      </c>
      <c r="G41" s="9" t="s">
        <v>544</v>
      </c>
      <c r="H41" s="9">
        <v>25</v>
      </c>
      <c r="I41" s="9" t="s">
        <v>608</v>
      </c>
      <c r="J41" s="9" t="s">
        <v>518</v>
      </c>
      <c r="K41" s="9" t="s">
        <v>44</v>
      </c>
      <c r="L41" s="9" t="s">
        <v>45</v>
      </c>
      <c r="M41" s="9">
        <v>4</v>
      </c>
      <c r="N41" s="9">
        <v>240</v>
      </c>
      <c r="O41" s="12">
        <v>6.84</v>
      </c>
      <c r="P41" s="19">
        <v>3.1499999999999995</v>
      </c>
      <c r="Q41" s="9" t="s">
        <v>84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34">
        <v>1</v>
      </c>
      <c r="AE41" s="53"/>
      <c r="AF41" s="54">
        <f t="shared" si="0"/>
        <v>3.1499999999999995</v>
      </c>
      <c r="AG41" s="36"/>
      <c r="AH41" s="36"/>
      <c r="AI41" s="36"/>
      <c r="AJ41" s="36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</row>
    <row r="42" spans="1:100" s="44" customFormat="1" ht="20.399999999999999" customHeight="1" x14ac:dyDescent="0.3">
      <c r="A42" s="12">
        <v>29</v>
      </c>
      <c r="B42" s="12">
        <v>185802</v>
      </c>
      <c r="C42" s="9"/>
      <c r="D42" s="9" t="s">
        <v>46</v>
      </c>
      <c r="E42" s="9" t="s">
        <v>475</v>
      </c>
      <c r="F42" s="9" t="s">
        <v>74</v>
      </c>
      <c r="G42" s="9" t="s">
        <v>546</v>
      </c>
      <c r="H42" s="9">
        <v>25</v>
      </c>
      <c r="I42" s="9" t="s">
        <v>579</v>
      </c>
      <c r="J42" s="9" t="s">
        <v>518</v>
      </c>
      <c r="K42" s="9" t="s">
        <v>44</v>
      </c>
      <c r="L42" s="9" t="s">
        <v>45</v>
      </c>
      <c r="M42" s="9">
        <v>4</v>
      </c>
      <c r="N42" s="9">
        <v>240</v>
      </c>
      <c r="O42" s="12">
        <v>6.95</v>
      </c>
      <c r="P42" s="19">
        <v>3.5625000000000009</v>
      </c>
      <c r="Q42" s="9"/>
      <c r="R42" s="9"/>
      <c r="S42" s="9"/>
      <c r="T42" s="9"/>
      <c r="U42" s="9"/>
      <c r="V42" s="9"/>
      <c r="W42" s="9"/>
      <c r="X42" s="9"/>
      <c r="Y42" s="9"/>
      <c r="Z42" s="9" t="s">
        <v>109</v>
      </c>
      <c r="AA42" s="9">
        <v>1</v>
      </c>
      <c r="AB42" s="9"/>
      <c r="AC42" s="9"/>
      <c r="AD42" s="34">
        <v>1</v>
      </c>
      <c r="AE42" s="53"/>
      <c r="AF42" s="54">
        <f t="shared" si="0"/>
        <v>4.5625000000000009</v>
      </c>
      <c r="AG42" s="36"/>
      <c r="AH42" s="36"/>
      <c r="AI42" s="36"/>
      <c r="AJ42" s="36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</row>
    <row r="43" spans="1:100" s="53" customFormat="1" ht="20.399999999999999" customHeight="1" x14ac:dyDescent="0.3">
      <c r="A43" s="12">
        <v>30</v>
      </c>
      <c r="B43" s="55">
        <v>185993</v>
      </c>
      <c r="C43" s="36"/>
      <c r="D43" s="36" t="s">
        <v>46</v>
      </c>
      <c r="E43" s="36" t="s">
        <v>475</v>
      </c>
      <c r="F43" s="36" t="s">
        <v>74</v>
      </c>
      <c r="G43" s="36" t="s">
        <v>546</v>
      </c>
      <c r="H43" s="36">
        <v>25</v>
      </c>
      <c r="I43" s="36" t="s">
        <v>701</v>
      </c>
      <c r="J43" s="36" t="s">
        <v>518</v>
      </c>
      <c r="K43" s="36" t="s">
        <v>44</v>
      </c>
      <c r="L43" s="36" t="s">
        <v>45</v>
      </c>
      <c r="M43" s="36">
        <v>4</v>
      </c>
      <c r="N43" s="36">
        <v>240</v>
      </c>
      <c r="O43" s="55">
        <v>8.31</v>
      </c>
      <c r="P43" s="56">
        <v>8.6625000000000014</v>
      </c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4">
        <v>1</v>
      </c>
      <c r="AF43" s="54">
        <f t="shared" si="0"/>
        <v>8.6625000000000014</v>
      </c>
      <c r="AG43" s="36"/>
      <c r="AH43" s="36"/>
      <c r="AI43" s="36"/>
      <c r="AJ43" s="36"/>
    </row>
    <row r="44" spans="1:100" ht="20.399999999999999" customHeight="1" x14ac:dyDescent="0.3">
      <c r="A44" s="12">
        <v>31</v>
      </c>
      <c r="B44" s="12">
        <v>182490</v>
      </c>
      <c r="C44" s="9"/>
      <c r="D44" s="9" t="s">
        <v>46</v>
      </c>
      <c r="E44" s="9" t="s">
        <v>475</v>
      </c>
      <c r="F44" s="9" t="s">
        <v>74</v>
      </c>
      <c r="G44" s="9" t="s">
        <v>601</v>
      </c>
      <c r="H44" s="9">
        <v>25</v>
      </c>
      <c r="I44" s="9" t="s">
        <v>702</v>
      </c>
      <c r="J44" s="9" t="s">
        <v>518</v>
      </c>
      <c r="K44" s="9" t="s">
        <v>44</v>
      </c>
      <c r="L44" s="9" t="s">
        <v>45</v>
      </c>
      <c r="M44" s="9">
        <v>4</v>
      </c>
      <c r="N44" s="9">
        <v>240</v>
      </c>
      <c r="O44" s="12">
        <v>8.07</v>
      </c>
      <c r="P44" s="19">
        <v>7.7625000000000011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34">
        <v>1</v>
      </c>
      <c r="AE44" s="53"/>
      <c r="AF44" s="54">
        <f t="shared" si="0"/>
        <v>7.7625000000000011</v>
      </c>
      <c r="AG44" s="36"/>
      <c r="AH44" s="36"/>
      <c r="AI44" s="36"/>
      <c r="AJ44" s="36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</row>
    <row r="45" spans="1:100" ht="20.399999999999999" customHeight="1" x14ac:dyDescent="0.3">
      <c r="A45" s="12">
        <v>32</v>
      </c>
      <c r="B45" s="12">
        <v>190533</v>
      </c>
      <c r="C45" s="9"/>
      <c r="D45" s="9" t="s">
        <v>46</v>
      </c>
      <c r="E45" s="9" t="s">
        <v>729</v>
      </c>
      <c r="F45" s="9" t="s">
        <v>38</v>
      </c>
      <c r="G45" s="9" t="s">
        <v>732</v>
      </c>
      <c r="H45" s="9">
        <v>25</v>
      </c>
      <c r="I45" s="9" t="s">
        <v>749</v>
      </c>
      <c r="J45" s="9" t="s">
        <v>750</v>
      </c>
      <c r="K45" s="9" t="s">
        <v>44</v>
      </c>
      <c r="L45" s="9" t="s">
        <v>45</v>
      </c>
      <c r="M45" s="9">
        <v>4</v>
      </c>
      <c r="N45" s="9">
        <v>240</v>
      </c>
      <c r="O45" s="12">
        <v>6.48</v>
      </c>
      <c r="P45" s="19">
        <v>1.8000000000000016</v>
      </c>
      <c r="Q45" s="9" t="s">
        <v>67</v>
      </c>
      <c r="R45" s="9"/>
      <c r="S45" s="9" t="s">
        <v>44</v>
      </c>
      <c r="T45" s="9" t="s">
        <v>45</v>
      </c>
      <c r="U45" s="9">
        <v>2</v>
      </c>
      <c r="V45" s="9"/>
      <c r="W45" s="9"/>
      <c r="X45" s="9">
        <v>4</v>
      </c>
      <c r="Y45" s="9">
        <v>2</v>
      </c>
      <c r="Z45" s="9"/>
      <c r="AA45" s="9"/>
      <c r="AB45" s="9"/>
      <c r="AC45" s="9"/>
      <c r="AD45" s="34">
        <v>1</v>
      </c>
      <c r="AE45" s="53"/>
      <c r="AF45" s="54">
        <f t="shared" si="0"/>
        <v>3.8000000000000016</v>
      </c>
      <c r="AG45" s="36"/>
      <c r="AH45" s="36"/>
      <c r="AI45" s="36"/>
      <c r="AJ45" s="36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</row>
    <row r="46" spans="1:100" ht="20.399999999999999" customHeight="1" x14ac:dyDescent="0.3">
      <c r="A46" s="12">
        <v>33</v>
      </c>
      <c r="B46" s="12">
        <v>181094</v>
      </c>
      <c r="C46" s="9"/>
      <c r="D46" s="9" t="s">
        <v>46</v>
      </c>
      <c r="E46" s="9" t="s">
        <v>475</v>
      </c>
      <c r="F46" s="9" t="s">
        <v>38</v>
      </c>
      <c r="G46" s="9" t="s">
        <v>374</v>
      </c>
      <c r="H46" s="9">
        <v>25</v>
      </c>
      <c r="I46" s="9" t="s">
        <v>274</v>
      </c>
      <c r="J46" s="9" t="s">
        <v>374</v>
      </c>
      <c r="K46" s="9" t="s">
        <v>368</v>
      </c>
      <c r="L46" s="9" t="s">
        <v>45</v>
      </c>
      <c r="M46" s="9">
        <v>4</v>
      </c>
      <c r="N46" s="9"/>
      <c r="O46" s="12">
        <v>7.32</v>
      </c>
      <c r="P46" s="19">
        <v>4.9500000000000011</v>
      </c>
      <c r="Q46" s="9"/>
      <c r="R46" s="9"/>
      <c r="S46" s="9"/>
      <c r="T46" s="9"/>
      <c r="U46" s="9"/>
      <c r="V46" s="9"/>
      <c r="W46" s="9"/>
      <c r="X46" s="9"/>
      <c r="Y46" s="9"/>
      <c r="Z46" s="9">
        <v>1</v>
      </c>
      <c r="AA46" s="9">
        <v>1</v>
      </c>
      <c r="AB46" s="9"/>
      <c r="AC46" s="9"/>
      <c r="AD46" s="32">
        <v>2</v>
      </c>
      <c r="AE46" s="53"/>
      <c r="AF46" s="54">
        <f t="shared" si="0"/>
        <v>5.9500000000000011</v>
      </c>
      <c r="AG46" s="36"/>
      <c r="AH46" s="36"/>
      <c r="AI46" s="36"/>
      <c r="AJ46" s="36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</row>
    <row r="47" spans="1:100" ht="20.399999999999999" customHeight="1" x14ac:dyDescent="0.3">
      <c r="A47" s="12">
        <v>34</v>
      </c>
      <c r="B47" s="12">
        <v>182575</v>
      </c>
      <c r="C47" s="9"/>
      <c r="D47" s="9" t="s">
        <v>46</v>
      </c>
      <c r="E47" s="9" t="s">
        <v>475</v>
      </c>
      <c r="F47" s="9" t="s">
        <v>38</v>
      </c>
      <c r="G47" s="9" t="s">
        <v>374</v>
      </c>
      <c r="H47" s="9">
        <v>25</v>
      </c>
      <c r="I47" s="9" t="s">
        <v>274</v>
      </c>
      <c r="J47" s="9" t="s">
        <v>374</v>
      </c>
      <c r="K47" s="9" t="s">
        <v>368</v>
      </c>
      <c r="L47" s="9" t="s">
        <v>45</v>
      </c>
      <c r="M47" s="9">
        <v>4</v>
      </c>
      <c r="N47" s="9"/>
      <c r="O47" s="12">
        <v>6.63</v>
      </c>
      <c r="P47" s="19">
        <v>2.3624999999999998</v>
      </c>
      <c r="Q47" s="9" t="s">
        <v>67</v>
      </c>
      <c r="R47" s="9" t="s">
        <v>482</v>
      </c>
      <c r="S47" s="9" t="s">
        <v>368</v>
      </c>
      <c r="T47" s="9" t="s">
        <v>45</v>
      </c>
      <c r="U47" s="9"/>
      <c r="V47" s="9">
        <v>126</v>
      </c>
      <c r="W47" s="9">
        <v>7.44</v>
      </c>
      <c r="X47" s="9">
        <v>1</v>
      </c>
      <c r="Y47" s="9">
        <v>15</v>
      </c>
      <c r="Z47" s="9">
        <v>4</v>
      </c>
      <c r="AA47" s="9">
        <v>4</v>
      </c>
      <c r="AB47" s="9">
        <v>3</v>
      </c>
      <c r="AC47" s="9">
        <v>3</v>
      </c>
      <c r="AD47" s="32">
        <v>2</v>
      </c>
      <c r="AE47" s="53"/>
      <c r="AF47" s="54">
        <f t="shared" si="0"/>
        <v>24.362500000000001</v>
      </c>
      <c r="AG47" s="36"/>
      <c r="AH47" s="36"/>
      <c r="AI47" s="36"/>
      <c r="AJ47" s="36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</row>
    <row r="48" spans="1:100" ht="20.399999999999999" customHeight="1" x14ac:dyDescent="0.3">
      <c r="A48" s="12">
        <v>35</v>
      </c>
      <c r="B48" s="12">
        <v>180702</v>
      </c>
      <c r="C48" s="9"/>
      <c r="D48" s="9" t="s">
        <v>46</v>
      </c>
      <c r="E48" s="9" t="s">
        <v>475</v>
      </c>
      <c r="F48" s="9" t="s">
        <v>38</v>
      </c>
      <c r="G48" s="9" t="s">
        <v>374</v>
      </c>
      <c r="H48" s="9">
        <v>25</v>
      </c>
      <c r="I48" s="9" t="s">
        <v>274</v>
      </c>
      <c r="J48" s="9" t="s">
        <v>374</v>
      </c>
      <c r="K48" s="9" t="s">
        <v>823</v>
      </c>
      <c r="L48" s="9" t="s">
        <v>45</v>
      </c>
      <c r="M48" s="9">
        <v>4</v>
      </c>
      <c r="N48" s="9">
        <v>240</v>
      </c>
      <c r="O48" s="12">
        <v>6.52</v>
      </c>
      <c r="P48" s="19">
        <v>1.9499999999999984</v>
      </c>
      <c r="Q48" s="9"/>
      <c r="R48" s="9"/>
      <c r="S48" s="9"/>
      <c r="T48" s="9"/>
      <c r="U48" s="9"/>
      <c r="V48" s="9"/>
      <c r="W48" s="9"/>
      <c r="X48" s="9"/>
      <c r="Y48" s="9"/>
      <c r="Z48" s="9">
        <v>1</v>
      </c>
      <c r="AA48" s="9">
        <v>1</v>
      </c>
      <c r="AB48" s="9"/>
      <c r="AC48" s="9"/>
      <c r="AD48" s="32">
        <v>2</v>
      </c>
      <c r="AE48" s="53"/>
      <c r="AF48" s="54">
        <f t="shared" si="0"/>
        <v>2.9499999999999984</v>
      </c>
      <c r="AG48" s="36"/>
      <c r="AH48" s="36"/>
      <c r="AI48" s="36"/>
      <c r="AJ48" s="36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</row>
    <row r="49" spans="1:36" ht="20.399999999999999" customHeight="1" x14ac:dyDescent="0.3">
      <c r="A49" s="12">
        <v>36</v>
      </c>
      <c r="B49" s="12">
        <v>179045</v>
      </c>
      <c r="C49" s="9"/>
      <c r="D49" s="9" t="s">
        <v>46</v>
      </c>
      <c r="E49" s="9" t="s">
        <v>475</v>
      </c>
      <c r="F49" s="9" t="s">
        <v>38</v>
      </c>
      <c r="G49" s="9" t="s">
        <v>374</v>
      </c>
      <c r="H49" s="9">
        <v>25</v>
      </c>
      <c r="I49" s="9" t="s">
        <v>42</v>
      </c>
      <c r="J49" s="9" t="s">
        <v>374</v>
      </c>
      <c r="K49" s="9" t="s">
        <v>368</v>
      </c>
      <c r="L49" s="9" t="s">
        <v>45</v>
      </c>
      <c r="M49" s="9"/>
      <c r="N49" s="9" t="s">
        <v>824</v>
      </c>
      <c r="O49" s="12">
        <v>7.9</v>
      </c>
      <c r="P49" s="19">
        <v>7.1250000000000018</v>
      </c>
      <c r="Q49" s="9" t="s">
        <v>56</v>
      </c>
      <c r="R49" s="9" t="s">
        <v>482</v>
      </c>
      <c r="S49" s="9" t="s">
        <v>368</v>
      </c>
      <c r="T49" s="9" t="s">
        <v>45</v>
      </c>
      <c r="U49" s="9"/>
      <c r="V49" s="9"/>
      <c r="W49" s="9"/>
      <c r="X49" s="9">
        <v>2</v>
      </c>
      <c r="Y49" s="9">
        <v>10</v>
      </c>
      <c r="Z49" s="9"/>
      <c r="AA49" s="9"/>
      <c r="AB49" s="9"/>
      <c r="AC49" s="9"/>
      <c r="AD49" s="32">
        <v>2</v>
      </c>
      <c r="AF49" s="24">
        <f t="shared" si="0"/>
        <v>17.125</v>
      </c>
      <c r="AG49" s="9"/>
      <c r="AH49" s="9"/>
      <c r="AI49" s="9"/>
      <c r="AJ49" s="9"/>
    </row>
    <row r="50" spans="1:36" ht="20.399999999999999" customHeight="1" x14ac:dyDescent="0.3">
      <c r="A50" s="12">
        <v>37</v>
      </c>
      <c r="B50" s="12">
        <v>179835</v>
      </c>
      <c r="C50" s="9"/>
      <c r="D50" s="9" t="s">
        <v>46</v>
      </c>
      <c r="E50" s="9" t="s">
        <v>475</v>
      </c>
      <c r="F50" s="9" t="s">
        <v>38</v>
      </c>
      <c r="G50" s="9" t="s">
        <v>374</v>
      </c>
      <c r="H50" s="9">
        <v>25</v>
      </c>
      <c r="I50" s="9" t="s">
        <v>274</v>
      </c>
      <c r="J50" s="9" t="s">
        <v>374</v>
      </c>
      <c r="K50" s="9" t="s">
        <v>368</v>
      </c>
      <c r="L50" s="9" t="s">
        <v>45</v>
      </c>
      <c r="M50" s="9">
        <v>4</v>
      </c>
      <c r="N50" s="9"/>
      <c r="O50" s="12">
        <v>6.38</v>
      </c>
      <c r="P50" s="19">
        <v>1.4249999999999996</v>
      </c>
      <c r="Q50" s="9" t="s">
        <v>67</v>
      </c>
      <c r="R50" s="9" t="s">
        <v>825</v>
      </c>
      <c r="S50" s="9" t="s">
        <v>368</v>
      </c>
      <c r="T50" s="9" t="s">
        <v>45</v>
      </c>
      <c r="U50" s="9"/>
      <c r="V50" s="9">
        <v>121</v>
      </c>
      <c r="W50" s="9">
        <v>7.44</v>
      </c>
      <c r="X50" s="9">
        <v>3</v>
      </c>
      <c r="Y50" s="9">
        <v>5</v>
      </c>
      <c r="Z50" s="9"/>
      <c r="AA50" s="9"/>
      <c r="AB50" s="9"/>
      <c r="AC50" s="9"/>
      <c r="AD50" s="32">
        <v>2</v>
      </c>
      <c r="AF50" s="24">
        <f t="shared" si="0"/>
        <v>6.4249999999999998</v>
      </c>
      <c r="AG50" s="9"/>
      <c r="AH50" s="9"/>
      <c r="AI50" s="9"/>
      <c r="AJ50" s="9"/>
    </row>
    <row r="51" spans="1:36" ht="20.399999999999999" customHeight="1" x14ac:dyDescent="0.3">
      <c r="A51" s="12">
        <v>38</v>
      </c>
      <c r="B51" s="12">
        <v>185536</v>
      </c>
      <c r="C51" s="9"/>
      <c r="D51" s="9" t="s">
        <v>46</v>
      </c>
      <c r="E51" s="9" t="s">
        <v>475</v>
      </c>
      <c r="F51" s="9" t="s">
        <v>38</v>
      </c>
      <c r="G51" s="9" t="s">
        <v>374</v>
      </c>
      <c r="H51" s="9">
        <v>25</v>
      </c>
      <c r="I51" s="9" t="s">
        <v>42</v>
      </c>
      <c r="J51" s="9" t="s">
        <v>488</v>
      </c>
      <c r="K51" s="9" t="s">
        <v>368</v>
      </c>
      <c r="L51" s="9" t="s">
        <v>45</v>
      </c>
      <c r="M51" s="9">
        <v>4</v>
      </c>
      <c r="N51" s="9">
        <v>243</v>
      </c>
      <c r="O51" s="12">
        <v>9.2899999999999991</v>
      </c>
      <c r="P51" s="19">
        <v>12.337499999999997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32">
        <v>2</v>
      </c>
      <c r="AF51" s="24">
        <f t="shared" si="0"/>
        <v>12.337499999999997</v>
      </c>
      <c r="AG51" s="9"/>
      <c r="AH51" s="9"/>
      <c r="AI51" s="9"/>
      <c r="AJ51" s="9"/>
    </row>
    <row r="52" spans="1:36" ht="20.399999999999999" customHeight="1" x14ac:dyDescent="0.3">
      <c r="A52" s="12">
        <v>39</v>
      </c>
      <c r="B52" s="12">
        <v>185420</v>
      </c>
      <c r="C52" s="9"/>
      <c r="D52" s="9" t="s">
        <v>46</v>
      </c>
      <c r="E52" s="9" t="s">
        <v>475</v>
      </c>
      <c r="F52" s="9" t="s">
        <v>38</v>
      </c>
      <c r="G52" s="9" t="s">
        <v>374</v>
      </c>
      <c r="H52" s="9">
        <v>25</v>
      </c>
      <c r="I52" s="9" t="s">
        <v>274</v>
      </c>
      <c r="J52" s="9" t="s">
        <v>374</v>
      </c>
      <c r="K52" s="9" t="s">
        <v>368</v>
      </c>
      <c r="L52" s="9" t="s">
        <v>45</v>
      </c>
      <c r="M52" s="9"/>
      <c r="N52" s="9"/>
      <c r="O52" s="12">
        <v>6.58</v>
      </c>
      <c r="P52" s="19">
        <v>2.1750000000000003</v>
      </c>
      <c r="Q52" s="9"/>
      <c r="R52" s="9"/>
      <c r="S52" s="9"/>
      <c r="T52" s="9"/>
      <c r="U52" s="9"/>
      <c r="V52" s="9"/>
      <c r="W52" s="9"/>
      <c r="X52" s="9"/>
      <c r="Y52" s="9"/>
      <c r="Z52" s="9">
        <v>2</v>
      </c>
      <c r="AA52" s="9">
        <v>2</v>
      </c>
      <c r="AB52" s="9"/>
      <c r="AC52" s="9"/>
      <c r="AD52" s="32">
        <v>2</v>
      </c>
      <c r="AF52" s="24">
        <f t="shared" si="0"/>
        <v>4.1750000000000007</v>
      </c>
      <c r="AG52" s="9"/>
      <c r="AH52" s="9"/>
      <c r="AI52" s="9"/>
      <c r="AJ52" s="9"/>
    </row>
    <row r="53" spans="1:36" ht="20.399999999999999" customHeight="1" x14ac:dyDescent="0.3">
      <c r="A53" s="12">
        <v>40</v>
      </c>
      <c r="B53" s="12">
        <v>186664</v>
      </c>
      <c r="C53" s="9"/>
      <c r="D53" s="9" t="s">
        <v>46</v>
      </c>
      <c r="E53" s="9" t="s">
        <v>475</v>
      </c>
      <c r="F53" s="9" t="s">
        <v>38</v>
      </c>
      <c r="G53" s="9" t="s">
        <v>374</v>
      </c>
      <c r="H53" s="9">
        <v>25</v>
      </c>
      <c r="I53" s="9" t="s">
        <v>42</v>
      </c>
      <c r="J53" s="9" t="s">
        <v>501</v>
      </c>
      <c r="K53" s="9" t="s">
        <v>368</v>
      </c>
      <c r="L53" s="9" t="s">
        <v>45</v>
      </c>
      <c r="M53" s="9">
        <v>3</v>
      </c>
      <c r="N53" s="9" t="s">
        <v>824</v>
      </c>
      <c r="O53" s="12">
        <v>6.38</v>
      </c>
      <c r="P53" s="19">
        <v>1.4249999999999996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32">
        <v>2</v>
      </c>
      <c r="AF53" s="24">
        <f t="shared" si="0"/>
        <v>1.4249999999999996</v>
      </c>
      <c r="AG53" s="9"/>
      <c r="AH53" s="9"/>
      <c r="AI53" s="9"/>
      <c r="AJ53" s="9"/>
    </row>
    <row r="54" spans="1:36" ht="20.399999999999999" customHeight="1" x14ac:dyDescent="0.3">
      <c r="A54" s="12">
        <v>41</v>
      </c>
      <c r="B54" s="12">
        <v>186690</v>
      </c>
      <c r="C54" s="9"/>
      <c r="D54" s="9" t="s">
        <v>368</v>
      </c>
      <c r="E54" s="9" t="s">
        <v>475</v>
      </c>
      <c r="F54" s="9" t="s">
        <v>38</v>
      </c>
      <c r="G54" s="9" t="s">
        <v>374</v>
      </c>
      <c r="H54" s="9">
        <v>25</v>
      </c>
      <c r="I54" s="9" t="s">
        <v>42</v>
      </c>
      <c r="J54" s="9" t="s">
        <v>488</v>
      </c>
      <c r="K54" s="9" t="s">
        <v>368</v>
      </c>
      <c r="L54" s="9" t="s">
        <v>45</v>
      </c>
      <c r="M54" s="9">
        <v>3</v>
      </c>
      <c r="N54" s="9">
        <v>180</v>
      </c>
      <c r="O54" s="12">
        <v>7.59</v>
      </c>
      <c r="P54" s="19">
        <v>5.9624999999999995</v>
      </c>
      <c r="Q54" s="9" t="s">
        <v>67</v>
      </c>
      <c r="R54" s="9" t="s">
        <v>827</v>
      </c>
      <c r="S54" s="9" t="s">
        <v>368</v>
      </c>
      <c r="T54" s="9" t="s">
        <v>45</v>
      </c>
      <c r="U54" s="9"/>
      <c r="V54" s="9"/>
      <c r="W54" s="9"/>
      <c r="X54" s="9">
        <v>3</v>
      </c>
      <c r="Y54" s="9">
        <v>5</v>
      </c>
      <c r="Z54" s="9" t="s">
        <v>828</v>
      </c>
      <c r="AA54" s="9">
        <v>10</v>
      </c>
      <c r="AB54" s="9">
        <v>5</v>
      </c>
      <c r="AC54" s="9">
        <v>5</v>
      </c>
      <c r="AD54" s="32">
        <v>2</v>
      </c>
      <c r="AF54" s="24">
        <f t="shared" si="0"/>
        <v>25.962499999999999</v>
      </c>
      <c r="AG54" s="9"/>
      <c r="AH54" s="9"/>
      <c r="AI54" s="9"/>
      <c r="AJ54" s="9"/>
    </row>
    <row r="55" spans="1:36" ht="20.399999999999999" customHeight="1" x14ac:dyDescent="0.3">
      <c r="A55" s="12">
        <v>42</v>
      </c>
      <c r="B55" s="12">
        <v>187998</v>
      </c>
      <c r="C55" s="9"/>
      <c r="D55" s="9" t="s">
        <v>46</v>
      </c>
      <c r="E55" s="9" t="s">
        <v>475</v>
      </c>
      <c r="F55" s="9" t="s">
        <v>38</v>
      </c>
      <c r="G55" s="9" t="s">
        <v>374</v>
      </c>
      <c r="H55" s="9">
        <v>25</v>
      </c>
      <c r="I55" s="9" t="s">
        <v>42</v>
      </c>
      <c r="J55" s="9" t="s">
        <v>488</v>
      </c>
      <c r="K55" s="9" t="s">
        <v>368</v>
      </c>
      <c r="L55" s="9" t="s">
        <v>45</v>
      </c>
      <c r="M55" s="9">
        <v>4</v>
      </c>
      <c r="N55" s="9">
        <v>240</v>
      </c>
      <c r="O55" s="12">
        <v>7</v>
      </c>
      <c r="P55" s="19">
        <v>3.75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32">
        <v>2</v>
      </c>
      <c r="AF55" s="24">
        <f t="shared" si="0"/>
        <v>3.75</v>
      </c>
      <c r="AG55" s="9"/>
      <c r="AH55" s="9"/>
      <c r="AI55" s="9"/>
      <c r="AJ55" s="9"/>
    </row>
    <row r="56" spans="1:36" ht="20.399999999999999" customHeight="1" x14ac:dyDescent="0.3">
      <c r="A56" s="12">
        <v>43</v>
      </c>
      <c r="B56" s="12">
        <v>187716</v>
      </c>
      <c r="C56" s="9"/>
      <c r="D56" s="9" t="s">
        <v>46</v>
      </c>
      <c r="E56" s="9" t="s">
        <v>475</v>
      </c>
      <c r="F56" s="9" t="s">
        <v>38</v>
      </c>
      <c r="G56" s="9" t="s">
        <v>374</v>
      </c>
      <c r="H56" s="9">
        <v>25</v>
      </c>
      <c r="I56" s="9" t="s">
        <v>274</v>
      </c>
      <c r="J56" s="9" t="s">
        <v>374</v>
      </c>
      <c r="K56" s="9" t="s">
        <v>368</v>
      </c>
      <c r="L56" s="9" t="s">
        <v>45</v>
      </c>
      <c r="M56" s="9">
        <v>4</v>
      </c>
      <c r="N56" s="9"/>
      <c r="O56" s="12">
        <v>8.1199999999999992</v>
      </c>
      <c r="P56" s="19">
        <v>7.9499999999999975</v>
      </c>
      <c r="Q56" s="9" t="s">
        <v>61</v>
      </c>
      <c r="R56" s="9" t="s">
        <v>482</v>
      </c>
      <c r="S56" s="9" t="s">
        <v>368</v>
      </c>
      <c r="T56" s="9" t="s">
        <v>45</v>
      </c>
      <c r="U56" s="9"/>
      <c r="V56" s="9"/>
      <c r="W56" s="9"/>
      <c r="X56" s="9">
        <v>2</v>
      </c>
      <c r="Y56" s="9">
        <v>10</v>
      </c>
      <c r="Z56" s="9"/>
      <c r="AA56" s="9"/>
      <c r="AB56" s="9"/>
      <c r="AC56" s="9"/>
      <c r="AD56" s="32">
        <v>2</v>
      </c>
      <c r="AF56" s="24">
        <f t="shared" si="0"/>
        <v>17.949999999999996</v>
      </c>
      <c r="AG56" s="9"/>
      <c r="AH56" s="9"/>
      <c r="AI56" s="9"/>
      <c r="AJ56" s="9"/>
    </row>
    <row r="57" spans="1:36" ht="20.399999999999999" customHeight="1" x14ac:dyDescent="0.3">
      <c r="A57" s="12">
        <v>44</v>
      </c>
      <c r="B57" s="12">
        <v>189276</v>
      </c>
      <c r="C57" s="9"/>
      <c r="D57" s="9" t="s">
        <v>46</v>
      </c>
      <c r="E57" s="9" t="s">
        <v>475</v>
      </c>
      <c r="F57" s="9" t="s">
        <v>38</v>
      </c>
      <c r="G57" s="9" t="s">
        <v>374</v>
      </c>
      <c r="H57" s="9">
        <v>25</v>
      </c>
      <c r="I57" s="9" t="s">
        <v>274</v>
      </c>
      <c r="J57" s="9" t="s">
        <v>374</v>
      </c>
      <c r="K57" s="9" t="s">
        <v>368</v>
      </c>
      <c r="L57" s="9" t="s">
        <v>45</v>
      </c>
      <c r="M57" s="9">
        <v>4</v>
      </c>
      <c r="N57" s="9"/>
      <c r="O57" s="12">
        <v>6.85</v>
      </c>
      <c r="P57" s="11">
        <v>3.1874999999999987</v>
      </c>
      <c r="Q57" s="9" t="s">
        <v>61</v>
      </c>
      <c r="R57" s="9" t="s">
        <v>482</v>
      </c>
      <c r="S57" s="9" t="s">
        <v>368</v>
      </c>
      <c r="T57" s="9" t="s">
        <v>45</v>
      </c>
      <c r="U57" s="9"/>
      <c r="V57" s="9"/>
      <c r="W57" s="9"/>
      <c r="X57" s="9">
        <v>2</v>
      </c>
      <c r="Y57" s="9">
        <v>10</v>
      </c>
      <c r="Z57" s="9" t="s">
        <v>109</v>
      </c>
      <c r="AA57" s="9">
        <v>1</v>
      </c>
      <c r="AB57" s="9"/>
      <c r="AC57" s="9"/>
      <c r="AD57" s="32">
        <v>2</v>
      </c>
      <c r="AF57" s="24">
        <f t="shared" si="0"/>
        <v>14.187499999999998</v>
      </c>
      <c r="AG57" s="9"/>
      <c r="AH57" s="9"/>
      <c r="AI57" s="9"/>
      <c r="AJ57" s="9"/>
    </row>
    <row r="58" spans="1:36" ht="20.399999999999999" customHeight="1" x14ac:dyDescent="0.3">
      <c r="A58" s="12">
        <v>45</v>
      </c>
      <c r="B58" s="12">
        <v>184039</v>
      </c>
      <c r="C58" s="9"/>
      <c r="D58" s="9" t="s">
        <v>46</v>
      </c>
      <c r="E58" s="9" t="s">
        <v>475</v>
      </c>
      <c r="F58" s="9" t="s">
        <v>38</v>
      </c>
      <c r="G58" s="9" t="s">
        <v>374</v>
      </c>
      <c r="H58" s="9">
        <v>25</v>
      </c>
      <c r="I58" s="9" t="s">
        <v>274</v>
      </c>
      <c r="J58" s="9" t="s">
        <v>488</v>
      </c>
      <c r="K58" s="9" t="s">
        <v>368</v>
      </c>
      <c r="L58" s="9" t="s">
        <v>45</v>
      </c>
      <c r="M58" s="9">
        <v>4</v>
      </c>
      <c r="N58" s="9"/>
      <c r="O58" s="12">
        <v>6.45</v>
      </c>
      <c r="P58" s="11">
        <v>1.6875000000000007</v>
      </c>
      <c r="Q58" s="9"/>
      <c r="R58" s="9"/>
      <c r="S58" s="9"/>
      <c r="T58" s="9"/>
      <c r="U58" s="9"/>
      <c r="V58" s="9"/>
      <c r="W58" s="9"/>
      <c r="X58" s="9"/>
      <c r="Y58" s="9"/>
      <c r="Z58" s="9" t="s">
        <v>401</v>
      </c>
      <c r="AA58" s="9">
        <v>1</v>
      </c>
      <c r="AB58" s="9"/>
      <c r="AC58" s="9"/>
      <c r="AD58" s="32">
        <v>2</v>
      </c>
      <c r="AF58" s="24">
        <f t="shared" si="0"/>
        <v>2.6875000000000009</v>
      </c>
      <c r="AG58" s="9"/>
      <c r="AH58" s="9"/>
      <c r="AI58" s="9"/>
      <c r="AJ58" s="9"/>
    </row>
    <row r="59" spans="1:36" ht="20.399999999999999" customHeight="1" x14ac:dyDescent="0.3">
      <c r="A59" s="12">
        <v>46</v>
      </c>
      <c r="B59" s="12">
        <v>189053</v>
      </c>
      <c r="C59" s="9"/>
      <c r="D59" s="9" t="s">
        <v>46</v>
      </c>
      <c r="E59" s="9" t="s">
        <v>475</v>
      </c>
      <c r="F59" s="9" t="s">
        <v>38</v>
      </c>
      <c r="G59" s="9" t="s">
        <v>374</v>
      </c>
      <c r="H59" s="9">
        <v>25</v>
      </c>
      <c r="I59" s="9" t="s">
        <v>274</v>
      </c>
      <c r="J59" s="9" t="s">
        <v>374</v>
      </c>
      <c r="K59" s="9" t="s">
        <v>368</v>
      </c>
      <c r="L59" s="9" t="s">
        <v>45</v>
      </c>
      <c r="M59" s="9">
        <v>4</v>
      </c>
      <c r="N59" s="9"/>
      <c r="O59" s="12">
        <v>6.69</v>
      </c>
      <c r="P59" s="11">
        <v>2.5875000000000012</v>
      </c>
      <c r="Q59" s="9" t="s">
        <v>67</v>
      </c>
      <c r="R59" s="9" t="s">
        <v>489</v>
      </c>
      <c r="S59" s="9" t="s">
        <v>368</v>
      </c>
      <c r="T59" s="9" t="s">
        <v>45</v>
      </c>
      <c r="U59" s="9"/>
      <c r="V59" s="9"/>
      <c r="W59" s="9"/>
      <c r="X59" s="9">
        <v>3</v>
      </c>
      <c r="Y59" s="9">
        <v>3</v>
      </c>
      <c r="Z59" s="9"/>
      <c r="AA59" s="9"/>
      <c r="AB59" s="9"/>
      <c r="AC59" s="9"/>
      <c r="AD59" s="32">
        <v>2</v>
      </c>
      <c r="AF59" s="24">
        <f t="shared" si="0"/>
        <v>5.5875000000000012</v>
      </c>
      <c r="AG59" s="9"/>
      <c r="AH59" s="9"/>
      <c r="AI59" s="9"/>
      <c r="AJ59" s="9"/>
    </row>
    <row r="60" spans="1:36" ht="20.399999999999999" customHeight="1" x14ac:dyDescent="0.3">
      <c r="A60" s="12">
        <v>47</v>
      </c>
      <c r="B60" s="12" t="s">
        <v>490</v>
      </c>
      <c r="C60" s="9"/>
      <c r="D60" s="9" t="s">
        <v>46</v>
      </c>
      <c r="E60" s="9" t="s">
        <v>475</v>
      </c>
      <c r="F60" s="9" t="s">
        <v>38</v>
      </c>
      <c r="G60" s="9" t="s">
        <v>374</v>
      </c>
      <c r="H60" s="9">
        <v>25</v>
      </c>
      <c r="I60" s="9" t="s">
        <v>42</v>
      </c>
      <c r="J60" s="9" t="s">
        <v>491</v>
      </c>
      <c r="K60" s="9" t="s">
        <v>368</v>
      </c>
      <c r="L60" s="9" t="s">
        <v>45</v>
      </c>
      <c r="M60" s="9">
        <v>4</v>
      </c>
      <c r="N60" s="9">
        <v>240</v>
      </c>
      <c r="O60" s="12">
        <v>7.55</v>
      </c>
      <c r="P60" s="11">
        <v>5.8124999999999991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32">
        <v>2</v>
      </c>
      <c r="AF60" s="24">
        <f t="shared" si="0"/>
        <v>5.8124999999999991</v>
      </c>
      <c r="AG60" s="9"/>
      <c r="AH60" s="9"/>
      <c r="AI60" s="9"/>
      <c r="AJ60" s="9"/>
    </row>
    <row r="61" spans="1:36" ht="20.399999999999999" customHeight="1" x14ac:dyDescent="0.3">
      <c r="A61" s="12">
        <v>48</v>
      </c>
      <c r="B61" s="12">
        <v>188595</v>
      </c>
      <c r="C61" s="9"/>
      <c r="D61" s="9" t="s">
        <v>46</v>
      </c>
      <c r="E61" s="9" t="s">
        <v>475</v>
      </c>
      <c r="F61" s="9" t="s">
        <v>38</v>
      </c>
      <c r="G61" s="9" t="s">
        <v>374</v>
      </c>
      <c r="H61" s="9">
        <v>25</v>
      </c>
      <c r="I61" s="9" t="s">
        <v>274</v>
      </c>
      <c r="J61" s="9" t="s">
        <v>501</v>
      </c>
      <c r="K61" s="9" t="s">
        <v>368</v>
      </c>
      <c r="L61" s="9" t="s">
        <v>45</v>
      </c>
      <c r="M61" s="9">
        <v>4</v>
      </c>
      <c r="N61" s="9"/>
      <c r="O61" s="12">
        <v>7.03</v>
      </c>
      <c r="P61" s="11">
        <v>3.8625000000000007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32">
        <v>2</v>
      </c>
      <c r="AF61" s="24">
        <f t="shared" si="0"/>
        <v>3.8625000000000007</v>
      </c>
      <c r="AG61" s="9"/>
      <c r="AH61" s="9"/>
      <c r="AI61" s="9"/>
      <c r="AJ61" s="9"/>
    </row>
    <row r="62" spans="1:36" ht="20.399999999999999" customHeight="1" x14ac:dyDescent="0.3">
      <c r="A62" s="12">
        <v>49</v>
      </c>
      <c r="B62" s="12">
        <v>179528</v>
      </c>
      <c r="C62" s="9"/>
      <c r="D62" s="9" t="s">
        <v>46</v>
      </c>
      <c r="E62" s="9" t="s">
        <v>464</v>
      </c>
      <c r="F62" s="9" t="s">
        <v>74</v>
      </c>
      <c r="G62" s="9" t="s">
        <v>374</v>
      </c>
      <c r="H62" s="9">
        <v>25</v>
      </c>
      <c r="I62" s="9" t="s">
        <v>507</v>
      </c>
      <c r="J62" s="9" t="s">
        <v>374</v>
      </c>
      <c r="K62" s="9" t="s">
        <v>368</v>
      </c>
      <c r="L62" s="9" t="s">
        <v>45</v>
      </c>
      <c r="M62" s="9">
        <v>4</v>
      </c>
      <c r="N62" s="9"/>
      <c r="O62" s="12">
        <v>6.51</v>
      </c>
      <c r="P62" s="19">
        <v>1.9124999999999992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32">
        <v>2</v>
      </c>
      <c r="AF62" s="24">
        <f t="shared" si="0"/>
        <v>1.9124999999999992</v>
      </c>
      <c r="AG62" s="9"/>
      <c r="AH62" s="9"/>
      <c r="AI62" s="9"/>
      <c r="AJ62" s="9"/>
    </row>
    <row r="63" spans="1:36" ht="20.399999999999999" customHeight="1" x14ac:dyDescent="0.3">
      <c r="A63" s="12">
        <v>50</v>
      </c>
      <c r="B63" s="12">
        <v>179758</v>
      </c>
      <c r="C63" s="9"/>
      <c r="D63" s="9" t="s">
        <v>46</v>
      </c>
      <c r="E63" s="9" t="s">
        <v>464</v>
      </c>
      <c r="F63" s="9" t="s">
        <v>74</v>
      </c>
      <c r="G63" s="9" t="s">
        <v>374</v>
      </c>
      <c r="H63" s="9">
        <v>25</v>
      </c>
      <c r="I63" s="9" t="s">
        <v>274</v>
      </c>
      <c r="J63" s="9" t="s">
        <v>374</v>
      </c>
      <c r="K63" s="9" t="s">
        <v>368</v>
      </c>
      <c r="L63" s="9" t="s">
        <v>45</v>
      </c>
      <c r="M63" s="9">
        <v>4</v>
      </c>
      <c r="N63" s="9"/>
      <c r="O63" s="12">
        <v>6.55</v>
      </c>
      <c r="P63" s="19">
        <v>2.0624999999999991</v>
      </c>
      <c r="Q63" s="9"/>
      <c r="R63" s="9"/>
      <c r="S63" s="9"/>
      <c r="T63" s="9"/>
      <c r="U63" s="9"/>
      <c r="V63" s="9"/>
      <c r="W63" s="9"/>
      <c r="X63" s="9"/>
      <c r="Y63" s="9"/>
      <c r="Z63" s="9" t="s">
        <v>401</v>
      </c>
      <c r="AA63" s="9">
        <v>1</v>
      </c>
      <c r="AB63" s="9"/>
      <c r="AC63" s="9"/>
      <c r="AD63" s="32">
        <v>2</v>
      </c>
      <c r="AF63" s="24">
        <f t="shared" si="0"/>
        <v>3.0624999999999991</v>
      </c>
      <c r="AG63" s="9"/>
      <c r="AH63" s="9"/>
      <c r="AI63" s="9"/>
      <c r="AJ63" s="9"/>
    </row>
    <row r="64" spans="1:36" ht="20.399999999999999" customHeight="1" x14ac:dyDescent="0.3">
      <c r="A64" s="12">
        <v>51</v>
      </c>
      <c r="B64" s="12">
        <v>178679</v>
      </c>
      <c r="C64" s="9"/>
      <c r="D64" s="9" t="s">
        <v>46</v>
      </c>
      <c r="E64" s="9" t="s">
        <v>475</v>
      </c>
      <c r="F64" s="9" t="s">
        <v>74</v>
      </c>
      <c r="G64" s="9" t="s">
        <v>546</v>
      </c>
      <c r="H64" s="9">
        <v>25</v>
      </c>
      <c r="I64" s="9" t="s">
        <v>542</v>
      </c>
      <c r="J64" s="9" t="s">
        <v>91</v>
      </c>
      <c r="K64" s="9" t="s">
        <v>368</v>
      </c>
      <c r="L64" s="9" t="s">
        <v>45</v>
      </c>
      <c r="M64" s="9">
        <v>3</v>
      </c>
      <c r="N64" s="9"/>
      <c r="O64" s="12"/>
      <c r="P64" s="19">
        <v>-22.5</v>
      </c>
      <c r="Q64" s="9" t="s">
        <v>61</v>
      </c>
      <c r="R64" s="9"/>
      <c r="S64" s="9"/>
      <c r="T64" s="9"/>
      <c r="U64" s="9"/>
      <c r="V64" s="9"/>
      <c r="W64" s="9"/>
      <c r="X64" s="9"/>
      <c r="Y64" s="9"/>
      <c r="Z64" s="9">
        <v>0</v>
      </c>
      <c r="AA64" s="9">
        <v>0</v>
      </c>
      <c r="AB64" s="9">
        <v>0</v>
      </c>
      <c r="AC64" s="9">
        <v>0</v>
      </c>
      <c r="AD64" s="32">
        <v>2</v>
      </c>
      <c r="AF64" s="24">
        <f t="shared" si="0"/>
        <v>-22.5</v>
      </c>
      <c r="AG64" s="9"/>
      <c r="AH64" s="9"/>
      <c r="AI64" s="9"/>
      <c r="AJ64" s="9"/>
    </row>
    <row r="65" spans="1:36" ht="20.399999999999999" customHeight="1" x14ac:dyDescent="0.3">
      <c r="A65" s="12">
        <v>52</v>
      </c>
      <c r="B65" s="12">
        <v>184784</v>
      </c>
      <c r="C65" s="9"/>
      <c r="D65" s="9" t="s">
        <v>46</v>
      </c>
      <c r="E65" s="9" t="s">
        <v>475</v>
      </c>
      <c r="F65" s="9" t="s">
        <v>74</v>
      </c>
      <c r="G65" s="9" t="s">
        <v>581</v>
      </c>
      <c r="H65" s="9">
        <v>25</v>
      </c>
      <c r="I65" s="9" t="s">
        <v>582</v>
      </c>
      <c r="J65" s="9" t="s">
        <v>91</v>
      </c>
      <c r="K65" s="9" t="s">
        <v>583</v>
      </c>
      <c r="L65" s="9" t="s">
        <v>45</v>
      </c>
      <c r="M65" s="9">
        <v>3</v>
      </c>
      <c r="N65" s="9">
        <v>180</v>
      </c>
      <c r="O65" s="12">
        <v>7</v>
      </c>
      <c r="P65" s="19">
        <v>3.75</v>
      </c>
      <c r="Q65" s="9" t="s">
        <v>61</v>
      </c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32">
        <v>2</v>
      </c>
      <c r="AF65" s="24">
        <f t="shared" si="0"/>
        <v>3.75</v>
      </c>
      <c r="AG65" s="9"/>
      <c r="AH65" s="9"/>
      <c r="AI65" s="9"/>
      <c r="AJ65" s="9"/>
    </row>
    <row r="66" spans="1:36" ht="20.399999999999999" customHeight="1" x14ac:dyDescent="0.3">
      <c r="A66" s="12">
        <v>53</v>
      </c>
      <c r="B66" s="12">
        <v>184829</v>
      </c>
      <c r="C66" s="9"/>
      <c r="D66" s="9" t="s">
        <v>46</v>
      </c>
      <c r="E66" s="9" t="s">
        <v>475</v>
      </c>
      <c r="F66" s="9" t="s">
        <v>74</v>
      </c>
      <c r="G66" s="9" t="s">
        <v>546</v>
      </c>
      <c r="H66" s="9">
        <v>25</v>
      </c>
      <c r="I66" s="9" t="s">
        <v>587</v>
      </c>
      <c r="J66" s="9" t="s">
        <v>91</v>
      </c>
      <c r="K66" s="9" t="s">
        <v>390</v>
      </c>
      <c r="L66" s="9" t="s">
        <v>45</v>
      </c>
      <c r="M66" s="9">
        <v>4</v>
      </c>
      <c r="N66" s="9"/>
      <c r="O66" s="12">
        <v>7.18</v>
      </c>
      <c r="P66" s="19">
        <v>4.4249999999999989</v>
      </c>
      <c r="Q66" s="9" t="s">
        <v>67</v>
      </c>
      <c r="R66" s="9" t="s">
        <v>588</v>
      </c>
      <c r="S66" s="9" t="s">
        <v>589</v>
      </c>
      <c r="T66" s="9" t="s">
        <v>45</v>
      </c>
      <c r="U66" s="9">
        <v>2</v>
      </c>
      <c r="V66" s="9"/>
      <c r="W66" s="9"/>
      <c r="X66" s="9">
        <v>3</v>
      </c>
      <c r="Y66" s="9">
        <v>5</v>
      </c>
      <c r="Z66" s="9" t="s">
        <v>236</v>
      </c>
      <c r="AA66" s="9">
        <v>8</v>
      </c>
      <c r="AB66" s="9">
        <v>3</v>
      </c>
      <c r="AC66" s="9">
        <v>3</v>
      </c>
      <c r="AD66" s="32">
        <v>2</v>
      </c>
      <c r="AF66" s="24">
        <f t="shared" si="0"/>
        <v>20.424999999999997</v>
      </c>
      <c r="AG66" s="9"/>
      <c r="AH66" s="9"/>
      <c r="AI66" s="9"/>
      <c r="AJ66" s="9"/>
    </row>
    <row r="67" spans="1:36" ht="20.399999999999999" customHeight="1" x14ac:dyDescent="0.3">
      <c r="A67" s="12">
        <v>54</v>
      </c>
      <c r="B67" s="12">
        <v>186513</v>
      </c>
      <c r="C67" s="9"/>
      <c r="D67" s="9" t="s">
        <v>46</v>
      </c>
      <c r="E67" s="9" t="s">
        <v>475</v>
      </c>
      <c r="F67" s="9" t="s">
        <v>74</v>
      </c>
      <c r="G67" s="9" t="s">
        <v>601</v>
      </c>
      <c r="H67" s="9">
        <v>25</v>
      </c>
      <c r="I67" s="9" t="s">
        <v>609</v>
      </c>
      <c r="J67" s="9" t="s">
        <v>91</v>
      </c>
      <c r="K67" s="9" t="s">
        <v>368</v>
      </c>
      <c r="L67" s="9" t="s">
        <v>45</v>
      </c>
      <c r="M67" s="9">
        <v>4</v>
      </c>
      <c r="N67" s="9">
        <v>240</v>
      </c>
      <c r="O67" s="12">
        <v>7.83</v>
      </c>
      <c r="P67" s="19">
        <v>6.8625000000000007</v>
      </c>
      <c r="Q67" s="9" t="s">
        <v>84</v>
      </c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32">
        <v>2</v>
      </c>
      <c r="AF67" s="24">
        <f t="shared" si="0"/>
        <v>6.8625000000000007</v>
      </c>
      <c r="AG67" s="9"/>
      <c r="AH67" s="9"/>
      <c r="AI67" s="9"/>
      <c r="AJ67" s="9"/>
    </row>
    <row r="68" spans="1:36" ht="20.399999999999999" customHeight="1" x14ac:dyDescent="0.3">
      <c r="A68" s="12">
        <v>55</v>
      </c>
      <c r="B68" s="12">
        <v>186611</v>
      </c>
      <c r="C68" s="9"/>
      <c r="D68" s="9" t="s">
        <v>46</v>
      </c>
      <c r="E68" s="9" t="s">
        <v>475</v>
      </c>
      <c r="F68" s="9" t="s">
        <v>74</v>
      </c>
      <c r="G68" s="9" t="s">
        <v>601</v>
      </c>
      <c r="H68" s="9">
        <v>25</v>
      </c>
      <c r="I68" s="9" t="s">
        <v>640</v>
      </c>
      <c r="J68" s="9" t="s">
        <v>91</v>
      </c>
      <c r="K68" s="9" t="s">
        <v>368</v>
      </c>
      <c r="L68" s="9" t="s">
        <v>45</v>
      </c>
      <c r="M68" s="9">
        <v>4</v>
      </c>
      <c r="N68" s="9">
        <v>240</v>
      </c>
      <c r="O68" s="12">
        <v>6.5</v>
      </c>
      <c r="P68" s="19">
        <v>1.875</v>
      </c>
      <c r="Q68" s="9"/>
      <c r="R68" s="9"/>
      <c r="S68" s="9"/>
      <c r="T68" s="9"/>
      <c r="U68" s="9"/>
      <c r="V68" s="9"/>
      <c r="W68" s="9"/>
      <c r="X68" s="9"/>
      <c r="Y68" s="9"/>
      <c r="Z68" s="9" t="s">
        <v>129</v>
      </c>
      <c r="AA68" s="9">
        <v>1</v>
      </c>
      <c r="AB68" s="9"/>
      <c r="AC68" s="9"/>
      <c r="AD68" s="32">
        <v>2</v>
      </c>
      <c r="AF68" s="24">
        <f t="shared" si="0"/>
        <v>2.875</v>
      </c>
      <c r="AG68" s="9"/>
      <c r="AH68" s="9"/>
      <c r="AI68" s="9"/>
      <c r="AJ68" s="9"/>
    </row>
    <row r="69" spans="1:36" ht="20.399999999999999" customHeight="1" x14ac:dyDescent="0.3">
      <c r="A69" s="12">
        <v>56</v>
      </c>
      <c r="B69" s="12">
        <v>183494</v>
      </c>
      <c r="C69" s="9"/>
      <c r="D69" s="9" t="s">
        <v>46</v>
      </c>
      <c r="E69" s="9" t="s">
        <v>475</v>
      </c>
      <c r="F69" s="9" t="s">
        <v>74</v>
      </c>
      <c r="G69" s="9" t="s">
        <v>546</v>
      </c>
      <c r="H69" s="9">
        <v>25</v>
      </c>
      <c r="I69" s="9" t="s">
        <v>664</v>
      </c>
      <c r="J69" s="9" t="s">
        <v>665</v>
      </c>
      <c r="K69" s="9" t="s">
        <v>368</v>
      </c>
      <c r="L69" s="9" t="s">
        <v>45</v>
      </c>
      <c r="M69" s="9"/>
      <c r="N69" s="9">
        <v>104</v>
      </c>
      <c r="O69" s="12"/>
      <c r="P69" s="19"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32">
        <v>2</v>
      </c>
      <c r="AF69" s="24">
        <f t="shared" si="0"/>
        <v>-22.5</v>
      </c>
      <c r="AG69" s="9"/>
      <c r="AH69" s="9"/>
      <c r="AI69" s="9"/>
      <c r="AJ69" s="9"/>
    </row>
    <row r="70" spans="1:36" ht="20.399999999999999" customHeight="1" x14ac:dyDescent="0.3">
      <c r="A70" s="12">
        <v>57</v>
      </c>
      <c r="B70" s="12">
        <v>183881</v>
      </c>
      <c r="C70" s="9"/>
      <c r="D70" s="9" t="s">
        <v>46</v>
      </c>
      <c r="E70" s="9" t="s">
        <v>475</v>
      </c>
      <c r="F70" s="9" t="s">
        <v>74</v>
      </c>
      <c r="G70" s="9" t="s">
        <v>546</v>
      </c>
      <c r="H70" s="9">
        <v>25</v>
      </c>
      <c r="I70" s="9" t="s">
        <v>664</v>
      </c>
      <c r="J70" s="9" t="s">
        <v>91</v>
      </c>
      <c r="K70" s="9" t="s">
        <v>368</v>
      </c>
      <c r="L70" s="9" t="s">
        <v>45</v>
      </c>
      <c r="M70" s="9"/>
      <c r="N70" s="9"/>
      <c r="O70" s="12"/>
      <c r="P70" s="19"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32">
        <v>2</v>
      </c>
      <c r="AF70" s="24">
        <f t="shared" si="0"/>
        <v>-22.5</v>
      </c>
      <c r="AG70" s="9"/>
      <c r="AH70" s="9"/>
      <c r="AI70" s="9"/>
      <c r="AJ70" s="9"/>
    </row>
    <row r="71" spans="1:36" ht="20.399999999999999" customHeight="1" x14ac:dyDescent="0.3">
      <c r="A71" s="12">
        <v>58</v>
      </c>
      <c r="B71" s="12">
        <v>183974</v>
      </c>
      <c r="C71" s="9"/>
      <c r="D71" s="9" t="s">
        <v>46</v>
      </c>
      <c r="E71" s="9" t="s">
        <v>475</v>
      </c>
      <c r="F71" s="9" t="s">
        <v>74</v>
      </c>
      <c r="G71" s="9" t="s">
        <v>601</v>
      </c>
      <c r="H71" s="9">
        <v>25</v>
      </c>
      <c r="I71" s="9" t="s">
        <v>683</v>
      </c>
      <c r="J71" s="9" t="s">
        <v>91</v>
      </c>
      <c r="K71" s="9" t="s">
        <v>368</v>
      </c>
      <c r="L71" s="9" t="s">
        <v>45</v>
      </c>
      <c r="M71" s="9">
        <v>4</v>
      </c>
      <c r="N71" s="9">
        <v>240</v>
      </c>
      <c r="O71" s="12">
        <v>7.1</v>
      </c>
      <c r="P71" s="19">
        <v>4.1249999999999982</v>
      </c>
      <c r="Q71" s="9"/>
      <c r="R71" s="9"/>
      <c r="S71" s="9"/>
      <c r="T71" s="9"/>
      <c r="U71" s="9"/>
      <c r="V71" s="9"/>
      <c r="W71" s="9"/>
      <c r="X71" s="9"/>
      <c r="Y71" s="9"/>
      <c r="Z71" s="9" t="s">
        <v>71</v>
      </c>
      <c r="AA71" s="9"/>
      <c r="AB71" s="9"/>
      <c r="AC71" s="9"/>
      <c r="AD71" s="32">
        <v>2</v>
      </c>
      <c r="AF71" s="24">
        <f t="shared" si="0"/>
        <v>4.1249999999999982</v>
      </c>
      <c r="AG71" s="9"/>
      <c r="AH71" s="9"/>
      <c r="AI71" s="9"/>
      <c r="AJ71" s="9"/>
    </row>
    <row r="72" spans="1:36" ht="20.399999999999999" customHeight="1" x14ac:dyDescent="0.3">
      <c r="A72" s="12">
        <v>59</v>
      </c>
      <c r="B72" s="12">
        <v>180838</v>
      </c>
      <c r="C72" s="9"/>
      <c r="D72" s="9" t="s">
        <v>46</v>
      </c>
      <c r="E72" s="9" t="s">
        <v>475</v>
      </c>
      <c r="F72" s="9" t="s">
        <v>74</v>
      </c>
      <c r="G72" s="9" t="s">
        <v>546</v>
      </c>
      <c r="H72" s="9">
        <v>25</v>
      </c>
      <c r="I72" s="9" t="s">
        <v>664</v>
      </c>
      <c r="J72" s="9" t="s">
        <v>91</v>
      </c>
      <c r="K72" s="9" t="s">
        <v>368</v>
      </c>
      <c r="L72" s="9" t="s">
        <v>45</v>
      </c>
      <c r="M72" s="9">
        <v>3</v>
      </c>
      <c r="N72" s="9">
        <v>180</v>
      </c>
      <c r="O72" s="12">
        <v>6.66</v>
      </c>
      <c r="P72" s="19">
        <v>2.4750000000000005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32">
        <v>2</v>
      </c>
      <c r="AF72" s="24">
        <f t="shared" si="0"/>
        <v>2.4750000000000005</v>
      </c>
      <c r="AG72" s="9"/>
      <c r="AH72" s="9"/>
      <c r="AI72" s="9"/>
      <c r="AJ72" s="9"/>
    </row>
    <row r="73" spans="1:36" ht="20.399999999999999" customHeight="1" x14ac:dyDescent="0.3">
      <c r="A73" s="12">
        <v>60</v>
      </c>
      <c r="B73" s="12">
        <v>186910</v>
      </c>
      <c r="C73" s="9"/>
      <c r="D73" s="9" t="s">
        <v>46</v>
      </c>
      <c r="E73" s="9" t="s">
        <v>475</v>
      </c>
      <c r="F73" s="9" t="s">
        <v>74</v>
      </c>
      <c r="G73" s="9" t="s">
        <v>546</v>
      </c>
      <c r="H73" s="9">
        <v>25</v>
      </c>
      <c r="I73" s="9" t="s">
        <v>640</v>
      </c>
      <c r="J73" s="9" t="s">
        <v>501</v>
      </c>
      <c r="K73" s="9" t="s">
        <v>368</v>
      </c>
      <c r="L73" s="9" t="s">
        <v>45</v>
      </c>
      <c r="M73" s="9"/>
      <c r="N73" s="9"/>
      <c r="O73" s="12">
        <v>6.42</v>
      </c>
      <c r="P73" s="19">
        <v>1.5749999999999997</v>
      </c>
      <c r="Q73" s="9"/>
      <c r="R73" s="9"/>
      <c r="S73" s="9"/>
      <c r="T73" s="9"/>
      <c r="U73" s="9"/>
      <c r="V73" s="9"/>
      <c r="W73" s="9"/>
      <c r="X73" s="9"/>
      <c r="Y73" s="9"/>
      <c r="Z73" s="9" t="s">
        <v>284</v>
      </c>
      <c r="AA73" s="9">
        <v>8</v>
      </c>
      <c r="AB73" s="9"/>
      <c r="AC73" s="9"/>
      <c r="AD73" s="32">
        <v>2</v>
      </c>
      <c r="AF73" s="24">
        <f t="shared" si="0"/>
        <v>9.5749999999999993</v>
      </c>
      <c r="AG73" s="9"/>
      <c r="AH73" s="9"/>
      <c r="AI73" s="9"/>
      <c r="AJ73" s="9"/>
    </row>
    <row r="74" spans="1:36" ht="20.399999999999999" customHeight="1" x14ac:dyDescent="0.3">
      <c r="A74" s="12">
        <v>61</v>
      </c>
      <c r="B74" s="12">
        <v>183745</v>
      </c>
      <c r="C74" s="9"/>
      <c r="D74" s="9" t="s">
        <v>244</v>
      </c>
      <c r="E74" s="9" t="s">
        <v>475</v>
      </c>
      <c r="F74" s="9" t="s">
        <v>74</v>
      </c>
      <c r="G74" s="9" t="s">
        <v>691</v>
      </c>
      <c r="H74" s="9">
        <v>25</v>
      </c>
      <c r="I74" s="9" t="s">
        <v>692</v>
      </c>
      <c r="J74" s="9" t="s">
        <v>501</v>
      </c>
      <c r="K74" s="9" t="s">
        <v>368</v>
      </c>
      <c r="L74" s="9" t="s">
        <v>45</v>
      </c>
      <c r="M74" s="9">
        <v>3</v>
      </c>
      <c r="N74" s="9">
        <v>180</v>
      </c>
      <c r="O74" s="12">
        <v>7.52</v>
      </c>
      <c r="P74" s="19">
        <v>5.6999999999999984</v>
      </c>
      <c r="Q74" s="9" t="s">
        <v>84</v>
      </c>
      <c r="R74" s="9"/>
      <c r="S74" s="9"/>
      <c r="T74" s="9"/>
      <c r="U74" s="9"/>
      <c r="V74" s="9"/>
      <c r="W74" s="9"/>
      <c r="X74" s="9">
        <v>2</v>
      </c>
      <c r="Y74" s="9">
        <v>10</v>
      </c>
      <c r="Z74" s="9"/>
      <c r="AA74" s="9"/>
      <c r="AB74" s="9"/>
      <c r="AC74" s="9"/>
      <c r="AD74" s="32">
        <v>2</v>
      </c>
      <c r="AF74" s="24">
        <f t="shared" si="0"/>
        <v>15.7</v>
      </c>
      <c r="AG74" s="9"/>
      <c r="AH74" s="9"/>
      <c r="AI74" s="9"/>
      <c r="AJ74" s="9"/>
    </row>
    <row r="75" spans="1:36" ht="20.399999999999999" customHeight="1" x14ac:dyDescent="0.3">
      <c r="A75" s="12">
        <v>62</v>
      </c>
      <c r="B75" s="12">
        <v>183755</v>
      </c>
      <c r="C75" s="9"/>
      <c r="D75" s="9" t="s">
        <v>46</v>
      </c>
      <c r="E75" s="9" t="s">
        <v>475</v>
      </c>
      <c r="F75" s="9" t="s">
        <v>74</v>
      </c>
      <c r="G75" s="9" t="s">
        <v>601</v>
      </c>
      <c r="H75" s="9">
        <v>25</v>
      </c>
      <c r="I75" s="9" t="s">
        <v>693</v>
      </c>
      <c r="J75" s="9" t="s">
        <v>501</v>
      </c>
      <c r="K75" s="9" t="s">
        <v>368</v>
      </c>
      <c r="L75" s="9" t="s">
        <v>45</v>
      </c>
      <c r="M75" s="9"/>
      <c r="N75" s="9"/>
      <c r="O75" s="12">
        <v>7.94</v>
      </c>
      <c r="P75" s="19">
        <v>7.2750000000000012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32">
        <v>2</v>
      </c>
      <c r="AF75" s="24">
        <f t="shared" ref="AF75:AF138" si="1">P75+Y75+AA75+AC75</f>
        <v>7.2750000000000012</v>
      </c>
      <c r="AG75" s="9"/>
      <c r="AH75" s="9"/>
      <c r="AI75" s="9"/>
      <c r="AJ75" s="9"/>
    </row>
    <row r="76" spans="1:36" ht="20.399999999999999" customHeight="1" x14ac:dyDescent="0.3">
      <c r="A76" s="12">
        <v>63</v>
      </c>
      <c r="B76" s="12">
        <v>188534</v>
      </c>
      <c r="C76" s="9"/>
      <c r="D76" s="9" t="s">
        <v>46</v>
      </c>
      <c r="E76" s="9" t="s">
        <v>475</v>
      </c>
      <c r="F76" s="9" t="s">
        <v>74</v>
      </c>
      <c r="G76" s="9" t="s">
        <v>691</v>
      </c>
      <c r="H76" s="9">
        <v>25</v>
      </c>
      <c r="I76" s="9" t="s">
        <v>693</v>
      </c>
      <c r="J76" s="9" t="s">
        <v>91</v>
      </c>
      <c r="K76" s="9" t="s">
        <v>368</v>
      </c>
      <c r="L76" s="9" t="s">
        <v>45</v>
      </c>
      <c r="M76" s="9"/>
      <c r="N76" s="9"/>
      <c r="O76" s="12">
        <v>7.94</v>
      </c>
      <c r="P76" s="19">
        <v>7.2750000000000012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32">
        <v>2</v>
      </c>
      <c r="AF76" s="24">
        <f t="shared" si="1"/>
        <v>7.2750000000000012</v>
      </c>
      <c r="AG76" s="9"/>
      <c r="AH76" s="9"/>
      <c r="AI76" s="9"/>
      <c r="AJ76" s="9"/>
    </row>
    <row r="77" spans="1:36" ht="20.399999999999999" customHeight="1" x14ac:dyDescent="0.3">
      <c r="A77" s="12">
        <v>64</v>
      </c>
      <c r="B77" s="12">
        <v>182253</v>
      </c>
      <c r="C77" s="9"/>
      <c r="D77" s="9" t="s">
        <v>46</v>
      </c>
      <c r="E77" s="9" t="s">
        <v>475</v>
      </c>
      <c r="F77" s="9" t="s">
        <v>74</v>
      </c>
      <c r="G77" s="9" t="s">
        <v>601</v>
      </c>
      <c r="H77" s="9">
        <v>25</v>
      </c>
      <c r="I77" s="9" t="s">
        <v>704</v>
      </c>
      <c r="J77" s="9" t="s">
        <v>91</v>
      </c>
      <c r="K77" s="9" t="s">
        <v>368</v>
      </c>
      <c r="L77" s="9" t="s">
        <v>45</v>
      </c>
      <c r="M77" s="9"/>
      <c r="N77" s="9"/>
      <c r="O77" s="12"/>
      <c r="P77" s="19"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32">
        <v>2</v>
      </c>
      <c r="AF77" s="24">
        <f t="shared" si="1"/>
        <v>-22.5</v>
      </c>
      <c r="AG77" s="9"/>
      <c r="AH77" s="9"/>
      <c r="AI77" s="9"/>
      <c r="AJ77" s="9"/>
    </row>
    <row r="78" spans="1:36" ht="20.399999999999999" customHeight="1" x14ac:dyDescent="0.3">
      <c r="A78" s="12">
        <v>65</v>
      </c>
      <c r="B78" s="12">
        <v>188344</v>
      </c>
      <c r="C78" s="9"/>
      <c r="D78" s="9" t="s">
        <v>46</v>
      </c>
      <c r="E78" s="9" t="s">
        <v>475</v>
      </c>
      <c r="F78" s="9" t="s">
        <v>74</v>
      </c>
      <c r="G78" s="9" t="s">
        <v>546</v>
      </c>
      <c r="H78" s="9">
        <v>25</v>
      </c>
      <c r="I78" s="9" t="s">
        <v>693</v>
      </c>
      <c r="J78" s="9" t="s">
        <v>496</v>
      </c>
      <c r="K78" s="9" t="s">
        <v>368</v>
      </c>
      <c r="L78" s="9" t="s">
        <v>45</v>
      </c>
      <c r="M78" s="9"/>
      <c r="N78" s="9"/>
      <c r="O78" s="12">
        <v>6.46</v>
      </c>
      <c r="P78" s="19">
        <v>1.7249999999999999</v>
      </c>
      <c r="Q78" s="9"/>
      <c r="R78" s="9"/>
      <c r="S78" s="9"/>
      <c r="T78" s="9"/>
      <c r="U78" s="9"/>
      <c r="V78" s="9"/>
      <c r="W78" s="9"/>
      <c r="X78" s="9"/>
      <c r="Y78" s="9"/>
      <c r="Z78" s="9" t="s">
        <v>209</v>
      </c>
      <c r="AA78" s="9">
        <v>3</v>
      </c>
      <c r="AB78" s="9">
        <v>1</v>
      </c>
      <c r="AC78" s="9">
        <v>1</v>
      </c>
      <c r="AD78" s="32">
        <v>2</v>
      </c>
      <c r="AF78" s="24">
        <f t="shared" si="1"/>
        <v>5.7249999999999996</v>
      </c>
      <c r="AG78" s="9"/>
      <c r="AH78" s="9"/>
      <c r="AI78" s="9"/>
      <c r="AJ78" s="9"/>
    </row>
    <row r="79" spans="1:36" ht="20.399999999999999" customHeight="1" x14ac:dyDescent="0.3">
      <c r="A79" s="12">
        <v>66</v>
      </c>
      <c r="B79" s="11">
        <v>189068</v>
      </c>
      <c r="C79" s="10"/>
      <c r="D79" s="10" t="s">
        <v>46</v>
      </c>
      <c r="E79" s="10" t="s">
        <v>475</v>
      </c>
      <c r="F79" s="10" t="s">
        <v>74</v>
      </c>
      <c r="G79" s="10" t="s">
        <v>541</v>
      </c>
      <c r="H79" s="10">
        <v>25</v>
      </c>
      <c r="I79" s="10" t="s">
        <v>640</v>
      </c>
      <c r="J79" s="10" t="s">
        <v>374</v>
      </c>
      <c r="K79" s="10" t="s">
        <v>368</v>
      </c>
      <c r="L79" s="10" t="s">
        <v>45</v>
      </c>
      <c r="M79" s="10"/>
      <c r="N79" s="10"/>
      <c r="O79" s="11">
        <v>6.84</v>
      </c>
      <c r="P79" s="19">
        <v>3.1499999999999995</v>
      </c>
      <c r="Q79" s="10" t="s">
        <v>84</v>
      </c>
      <c r="R79" s="10"/>
      <c r="S79" s="10"/>
      <c r="T79" s="10"/>
      <c r="U79" s="10"/>
      <c r="V79" s="10"/>
      <c r="W79" s="10"/>
      <c r="X79" s="10"/>
      <c r="Y79" s="10"/>
      <c r="Z79" s="10" t="s">
        <v>284</v>
      </c>
      <c r="AA79" s="10">
        <v>8</v>
      </c>
      <c r="AB79" s="10"/>
      <c r="AC79" s="10"/>
      <c r="AD79" s="38">
        <v>2</v>
      </c>
      <c r="AF79" s="24">
        <f t="shared" si="1"/>
        <v>11.149999999999999</v>
      </c>
      <c r="AG79" s="9"/>
      <c r="AH79" s="9"/>
      <c r="AI79" s="9"/>
      <c r="AJ79" s="9"/>
    </row>
    <row r="80" spans="1:36" ht="20.399999999999999" customHeight="1" x14ac:dyDescent="0.3">
      <c r="A80" s="12">
        <v>67</v>
      </c>
      <c r="B80" s="12">
        <v>190229</v>
      </c>
      <c r="C80" s="9"/>
      <c r="D80" s="9" t="s">
        <v>46</v>
      </c>
      <c r="E80" s="9" t="s">
        <v>475</v>
      </c>
      <c r="F80" s="9" t="s">
        <v>74</v>
      </c>
      <c r="G80" s="9" t="s">
        <v>546</v>
      </c>
      <c r="H80" s="9">
        <v>25</v>
      </c>
      <c r="I80" s="9" t="s">
        <v>664</v>
      </c>
      <c r="J80" s="9" t="s">
        <v>488</v>
      </c>
      <c r="K80" s="9" t="s">
        <v>368</v>
      </c>
      <c r="L80" s="9" t="s">
        <v>45</v>
      </c>
      <c r="M80" s="9">
        <v>4</v>
      </c>
      <c r="N80" s="9">
        <v>240</v>
      </c>
      <c r="O80" s="12">
        <v>7.58</v>
      </c>
      <c r="P80" s="19">
        <v>5.9250000000000007</v>
      </c>
      <c r="Q80" s="9" t="s">
        <v>84</v>
      </c>
      <c r="R80" s="9"/>
      <c r="S80" s="9"/>
      <c r="T80" s="9"/>
      <c r="U80" s="9"/>
      <c r="V80" s="9"/>
      <c r="W80" s="9"/>
      <c r="X80" s="9">
        <v>2</v>
      </c>
      <c r="Y80" s="9">
        <v>10</v>
      </c>
      <c r="Z80" s="9" t="s">
        <v>137</v>
      </c>
      <c r="AA80" s="9">
        <v>3</v>
      </c>
      <c r="AB80" s="9"/>
      <c r="AC80" s="9"/>
      <c r="AD80" s="32">
        <v>2</v>
      </c>
      <c r="AF80" s="24">
        <f t="shared" si="1"/>
        <v>18.925000000000001</v>
      </c>
      <c r="AG80" s="9"/>
      <c r="AH80" s="9"/>
      <c r="AI80" s="9"/>
      <c r="AJ80" s="9"/>
    </row>
    <row r="81" spans="1:63" ht="20.399999999999999" customHeight="1" x14ac:dyDescent="0.3">
      <c r="A81" s="12">
        <v>68</v>
      </c>
      <c r="B81" s="12">
        <v>182526</v>
      </c>
      <c r="C81" s="9"/>
      <c r="D81" s="9" t="s">
        <v>46</v>
      </c>
      <c r="E81" s="9" t="s">
        <v>729</v>
      </c>
      <c r="F81" s="9" t="s">
        <v>38</v>
      </c>
      <c r="G81" s="9" t="s">
        <v>732</v>
      </c>
      <c r="H81" s="9">
        <v>25</v>
      </c>
      <c r="I81" s="9" t="s">
        <v>733</v>
      </c>
      <c r="J81" s="9" t="s">
        <v>734</v>
      </c>
      <c r="K81" s="9" t="s">
        <v>368</v>
      </c>
      <c r="L81" s="9" t="s">
        <v>45</v>
      </c>
      <c r="M81" s="9">
        <v>4</v>
      </c>
      <c r="N81" s="9">
        <v>240</v>
      </c>
      <c r="O81" s="12">
        <v>7.48</v>
      </c>
      <c r="P81" s="19">
        <v>5.5500000000000016</v>
      </c>
      <c r="Q81" s="9" t="s">
        <v>67</v>
      </c>
      <c r="R81" s="9" t="s">
        <v>735</v>
      </c>
      <c r="S81" s="9" t="s">
        <v>368</v>
      </c>
      <c r="T81" s="9" t="s">
        <v>45</v>
      </c>
      <c r="U81" s="9">
        <v>2</v>
      </c>
      <c r="V81" s="9">
        <v>121</v>
      </c>
      <c r="W81" s="9">
        <v>8.25</v>
      </c>
      <c r="X81" s="9">
        <v>3</v>
      </c>
      <c r="Y81" s="9">
        <v>5</v>
      </c>
      <c r="Z81" s="9" t="s">
        <v>63</v>
      </c>
      <c r="AA81" s="9">
        <v>1</v>
      </c>
      <c r="AB81" s="9"/>
      <c r="AC81" s="9"/>
      <c r="AD81" s="32">
        <v>2</v>
      </c>
      <c r="AF81" s="24">
        <f t="shared" si="1"/>
        <v>11.55</v>
      </c>
      <c r="AG81" s="9"/>
      <c r="AH81" s="9"/>
      <c r="AI81" s="9"/>
      <c r="AJ81" s="9"/>
    </row>
    <row r="82" spans="1:63" ht="20.399999999999999" customHeight="1" x14ac:dyDescent="0.3">
      <c r="A82" s="12">
        <v>69</v>
      </c>
      <c r="B82" s="12" t="s">
        <v>760</v>
      </c>
      <c r="C82" s="9"/>
      <c r="D82" s="9" t="s">
        <v>263</v>
      </c>
      <c r="E82" s="9" t="s">
        <v>475</v>
      </c>
      <c r="F82" s="9" t="s">
        <v>74</v>
      </c>
      <c r="G82" s="9" t="s">
        <v>761</v>
      </c>
      <c r="H82" s="9">
        <v>25</v>
      </c>
      <c r="I82" s="9" t="s">
        <v>762</v>
      </c>
      <c r="J82" s="9" t="s">
        <v>763</v>
      </c>
      <c r="K82" s="9" t="s">
        <v>436</v>
      </c>
      <c r="L82" s="9" t="s">
        <v>45</v>
      </c>
      <c r="M82" s="9">
        <v>3</v>
      </c>
      <c r="N82" s="9">
        <v>240</v>
      </c>
      <c r="O82" s="12">
        <v>7.83</v>
      </c>
      <c r="P82" s="19">
        <v>6.8625000000000007</v>
      </c>
      <c r="Q82" s="9" t="s">
        <v>762</v>
      </c>
      <c r="R82" s="9" t="s">
        <v>734</v>
      </c>
      <c r="S82" s="9" t="s">
        <v>436</v>
      </c>
      <c r="T82" s="9" t="s">
        <v>45</v>
      </c>
      <c r="U82" s="9">
        <v>2</v>
      </c>
      <c r="V82" s="9">
        <v>122</v>
      </c>
      <c r="W82" s="9">
        <v>9</v>
      </c>
      <c r="X82" s="9">
        <v>1</v>
      </c>
      <c r="Y82" s="9">
        <v>15</v>
      </c>
      <c r="Z82" s="9">
        <v>0</v>
      </c>
      <c r="AA82" s="9">
        <v>0</v>
      </c>
      <c r="AB82" s="9">
        <v>0</v>
      </c>
      <c r="AC82" s="9">
        <v>0</v>
      </c>
      <c r="AD82" s="32">
        <v>2</v>
      </c>
      <c r="AF82" s="24">
        <f t="shared" si="1"/>
        <v>21.862500000000001</v>
      </c>
      <c r="AG82" s="9"/>
      <c r="AH82" s="9"/>
      <c r="AI82" s="9"/>
      <c r="AJ82" s="9"/>
    </row>
    <row r="83" spans="1:63" s="53" customFormat="1" ht="20.399999999999999" customHeight="1" x14ac:dyDescent="0.3">
      <c r="A83" s="12">
        <v>70</v>
      </c>
      <c r="B83" s="12" t="s">
        <v>829</v>
      </c>
      <c r="C83" s="9"/>
      <c r="D83" s="9" t="s">
        <v>46</v>
      </c>
      <c r="E83" s="9" t="s">
        <v>464</v>
      </c>
      <c r="F83" s="9" t="s">
        <v>38</v>
      </c>
      <c r="G83" s="9" t="s">
        <v>372</v>
      </c>
      <c r="H83" s="9">
        <v>25</v>
      </c>
      <c r="I83" s="9" t="s">
        <v>830</v>
      </c>
      <c r="J83" s="9" t="s">
        <v>504</v>
      </c>
      <c r="K83" s="9" t="s">
        <v>375</v>
      </c>
      <c r="L83" s="9" t="s">
        <v>45</v>
      </c>
      <c r="M83" s="9">
        <v>4</v>
      </c>
      <c r="N83" s="9">
        <v>243</v>
      </c>
      <c r="O83" s="12" t="s">
        <v>831</v>
      </c>
      <c r="P83" s="19">
        <v>6.7499999999999991</v>
      </c>
      <c r="Q83" s="9"/>
      <c r="R83" s="9"/>
      <c r="S83" s="9"/>
      <c r="T83" s="9"/>
      <c r="U83" s="9"/>
      <c r="V83" s="9"/>
      <c r="W83" s="9"/>
      <c r="X83" s="9"/>
      <c r="Y83" s="9"/>
      <c r="Z83" s="9">
        <v>0</v>
      </c>
      <c r="AA83" s="9"/>
      <c r="AB83" s="9">
        <v>0</v>
      </c>
      <c r="AC83" s="9"/>
      <c r="AD83" s="32">
        <v>2</v>
      </c>
      <c r="AF83" s="54">
        <f t="shared" si="1"/>
        <v>6.7499999999999991</v>
      </c>
      <c r="AG83" s="36"/>
      <c r="AH83" s="36"/>
      <c r="AI83" s="36"/>
      <c r="AJ83" s="36"/>
    </row>
    <row r="84" spans="1:63" s="53" customFormat="1" ht="20.399999999999999" customHeight="1" x14ac:dyDescent="0.3">
      <c r="A84" s="12">
        <v>71</v>
      </c>
      <c r="B84" s="12" t="s">
        <v>863</v>
      </c>
      <c r="C84" s="9"/>
      <c r="D84" s="9" t="s">
        <v>46</v>
      </c>
      <c r="E84" s="9" t="s">
        <v>464</v>
      </c>
      <c r="F84" s="9" t="s">
        <v>38</v>
      </c>
      <c r="G84" s="9" t="s">
        <v>372</v>
      </c>
      <c r="H84" s="9">
        <v>25</v>
      </c>
      <c r="I84" s="9" t="s">
        <v>864</v>
      </c>
      <c r="J84" s="9" t="s">
        <v>374</v>
      </c>
      <c r="K84" s="9" t="s">
        <v>375</v>
      </c>
      <c r="L84" s="9" t="s">
        <v>45</v>
      </c>
      <c r="M84" s="9">
        <v>3</v>
      </c>
      <c r="N84" s="9">
        <v>210</v>
      </c>
      <c r="O84" s="12" t="s">
        <v>865</v>
      </c>
      <c r="P84" s="19">
        <v>5.7750000000000004</v>
      </c>
      <c r="Q84" s="9" t="s">
        <v>866</v>
      </c>
      <c r="R84" s="9" t="s">
        <v>504</v>
      </c>
      <c r="S84" s="9" t="s">
        <v>375</v>
      </c>
      <c r="T84" s="9" t="s">
        <v>45</v>
      </c>
      <c r="U84" s="9">
        <v>2</v>
      </c>
      <c r="V84" s="9">
        <v>120</v>
      </c>
      <c r="W84" s="9" t="s">
        <v>867</v>
      </c>
      <c r="X84" s="9" t="s">
        <v>868</v>
      </c>
      <c r="Y84" s="9"/>
      <c r="Z84" s="9">
        <v>2</v>
      </c>
      <c r="AA84" s="9"/>
      <c r="AB84" s="9">
        <v>0</v>
      </c>
      <c r="AC84" s="9"/>
      <c r="AD84" s="32">
        <v>2</v>
      </c>
      <c r="AF84" s="54">
        <f t="shared" si="1"/>
        <v>5.7750000000000004</v>
      </c>
      <c r="AG84" s="36"/>
      <c r="AH84" s="36"/>
      <c r="AI84" s="36"/>
      <c r="AJ84" s="36"/>
    </row>
    <row r="85" spans="1:63" ht="20.399999999999999" customHeight="1" x14ac:dyDescent="0.3">
      <c r="A85" s="12">
        <v>72</v>
      </c>
      <c r="B85" s="12">
        <v>186229</v>
      </c>
      <c r="C85" s="9"/>
      <c r="D85" s="9" t="s">
        <v>46</v>
      </c>
      <c r="E85" s="9" t="s">
        <v>475</v>
      </c>
      <c r="F85" s="9" t="s">
        <v>74</v>
      </c>
      <c r="G85" s="9" t="s">
        <v>618</v>
      </c>
      <c r="H85" s="9">
        <v>25</v>
      </c>
      <c r="I85" s="9" t="s">
        <v>619</v>
      </c>
      <c r="J85" s="9"/>
      <c r="K85" s="9"/>
      <c r="L85" s="9"/>
      <c r="M85" s="9"/>
      <c r="N85" s="9"/>
      <c r="O85" s="12"/>
      <c r="P85" s="19"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32"/>
      <c r="AE85" s="53"/>
      <c r="AF85" s="54">
        <f t="shared" si="1"/>
        <v>-22.5</v>
      </c>
      <c r="AG85" s="36"/>
      <c r="AH85" s="36"/>
      <c r="AI85" s="36"/>
      <c r="AJ85" s="36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</row>
    <row r="86" spans="1:63" s="49" customFormat="1" ht="20.399999999999999" customHeight="1" x14ac:dyDescent="0.3">
      <c r="A86" s="12">
        <v>73</v>
      </c>
      <c r="B86" s="55">
        <v>178683</v>
      </c>
      <c r="C86" s="36"/>
      <c r="D86" s="36" t="s">
        <v>46</v>
      </c>
      <c r="E86" s="36" t="s">
        <v>475</v>
      </c>
      <c r="F86" s="36" t="s">
        <v>74</v>
      </c>
      <c r="G86" s="36" t="s">
        <v>544</v>
      </c>
      <c r="H86" s="36">
        <v>25</v>
      </c>
      <c r="I86" s="36" t="s">
        <v>542</v>
      </c>
      <c r="J86" s="36" t="s">
        <v>91</v>
      </c>
      <c r="K86" s="36" t="s">
        <v>368</v>
      </c>
      <c r="L86" s="36" t="s">
        <v>45</v>
      </c>
      <c r="M86" s="36">
        <v>3</v>
      </c>
      <c r="N86" s="36">
        <v>210</v>
      </c>
      <c r="O86" s="55">
        <v>8.6</v>
      </c>
      <c r="P86" s="56">
        <v>9.7499999999999982</v>
      </c>
      <c r="Q86" s="36" t="s">
        <v>545</v>
      </c>
      <c r="R86" s="36" t="s">
        <v>543</v>
      </c>
      <c r="S86" s="36" t="s">
        <v>368</v>
      </c>
      <c r="T86" s="36" t="s">
        <v>45</v>
      </c>
      <c r="U86" s="36">
        <v>2</v>
      </c>
      <c r="V86" s="36">
        <v>126</v>
      </c>
      <c r="W86" s="36">
        <v>8.1300000000000008</v>
      </c>
      <c r="X86" s="36">
        <v>2</v>
      </c>
      <c r="Y86" s="36">
        <v>10</v>
      </c>
      <c r="Z86" s="36">
        <v>0</v>
      </c>
      <c r="AA86" s="36">
        <v>0</v>
      </c>
      <c r="AB86" s="36">
        <v>0</v>
      </c>
      <c r="AC86" s="36">
        <v>0</v>
      </c>
      <c r="AD86" s="32">
        <v>2</v>
      </c>
      <c r="AE86" s="53"/>
      <c r="AF86" s="54">
        <f t="shared" si="1"/>
        <v>19.75</v>
      </c>
      <c r="AG86" s="36"/>
      <c r="AH86" s="36"/>
      <c r="AI86" s="36"/>
      <c r="AJ86" s="36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</row>
    <row r="87" spans="1:63" s="49" customFormat="1" ht="20.399999999999999" customHeight="1" x14ac:dyDescent="0.3">
      <c r="A87" s="12">
        <v>74</v>
      </c>
      <c r="B87" s="55" t="s">
        <v>370</v>
      </c>
      <c r="C87" s="36"/>
      <c r="D87" s="36" t="s">
        <v>46</v>
      </c>
      <c r="E87" s="36" t="s">
        <v>464</v>
      </c>
      <c r="F87" s="36" t="s">
        <v>38</v>
      </c>
      <c r="G87" s="36" t="s">
        <v>372</v>
      </c>
      <c r="H87" s="36">
        <v>12</v>
      </c>
      <c r="I87" s="36" t="s">
        <v>373</v>
      </c>
      <c r="J87" s="36" t="s">
        <v>374</v>
      </c>
      <c r="K87" s="36" t="s">
        <v>375</v>
      </c>
      <c r="L87" s="36" t="s">
        <v>45</v>
      </c>
      <c r="M87" s="36"/>
      <c r="N87" s="36"/>
      <c r="O87" s="55" t="s">
        <v>376</v>
      </c>
      <c r="P87" s="56">
        <v>2.6250000000000009</v>
      </c>
      <c r="Q87" s="36"/>
      <c r="R87" s="36"/>
      <c r="S87" s="36"/>
      <c r="T87" s="36"/>
      <c r="U87" s="36"/>
      <c r="V87" s="36"/>
      <c r="W87" s="36"/>
      <c r="X87" s="36"/>
      <c r="Y87" s="36"/>
      <c r="Z87" s="36">
        <v>0</v>
      </c>
      <c r="AA87" s="36"/>
      <c r="AB87" s="36">
        <v>0</v>
      </c>
      <c r="AC87" s="36"/>
      <c r="AD87" s="32">
        <v>2</v>
      </c>
      <c r="AE87" s="53"/>
      <c r="AF87" s="54">
        <f t="shared" si="1"/>
        <v>2.6250000000000009</v>
      </c>
      <c r="AG87" s="36"/>
      <c r="AH87" s="36"/>
      <c r="AI87" s="36"/>
      <c r="AJ87" s="36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</row>
    <row r="88" spans="1:63" s="49" customFormat="1" ht="20.399999999999999" customHeight="1" x14ac:dyDescent="0.3">
      <c r="A88" s="12">
        <v>75</v>
      </c>
      <c r="B88" s="55" t="s">
        <v>370</v>
      </c>
      <c r="C88" s="36"/>
      <c r="D88" s="36" t="s">
        <v>46</v>
      </c>
      <c r="E88" s="36" t="s">
        <v>464</v>
      </c>
      <c r="F88" s="36" t="s">
        <v>38</v>
      </c>
      <c r="G88" s="36" t="s">
        <v>372</v>
      </c>
      <c r="H88" s="36">
        <v>12</v>
      </c>
      <c r="I88" s="36" t="s">
        <v>373</v>
      </c>
      <c r="J88" s="36" t="s">
        <v>374</v>
      </c>
      <c r="K88" s="36" t="s">
        <v>375</v>
      </c>
      <c r="L88" s="36" t="s">
        <v>45</v>
      </c>
      <c r="M88" s="36"/>
      <c r="N88" s="36"/>
      <c r="O88" s="55" t="s">
        <v>376</v>
      </c>
      <c r="P88" s="56">
        <v>2.6250000000000009</v>
      </c>
      <c r="Q88" s="36"/>
      <c r="R88" s="36"/>
      <c r="S88" s="36"/>
      <c r="T88" s="36"/>
      <c r="U88" s="36"/>
      <c r="V88" s="36"/>
      <c r="W88" s="36"/>
      <c r="X88" s="36"/>
      <c r="Y88" s="36"/>
      <c r="Z88" s="36">
        <v>0</v>
      </c>
      <c r="AA88" s="36"/>
      <c r="AB88" s="36">
        <v>0</v>
      </c>
      <c r="AC88" s="36"/>
      <c r="AD88" s="32">
        <v>2</v>
      </c>
      <c r="AE88" s="53"/>
      <c r="AF88" s="54">
        <f t="shared" si="1"/>
        <v>2.6250000000000009</v>
      </c>
      <c r="AG88" s="36"/>
      <c r="AH88" s="36"/>
      <c r="AI88" s="36"/>
      <c r="AJ88" s="36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</row>
    <row r="89" spans="1:63" ht="20.399999999999999" customHeight="1" x14ac:dyDescent="0.3">
      <c r="A89" s="12">
        <v>80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ref="P89:P152" si="2">(O89-6)*3.75</f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1"/>
        <v>-22.5</v>
      </c>
      <c r="AG89" s="9"/>
      <c r="AH89" s="9"/>
      <c r="AI89" s="9"/>
      <c r="AJ89" s="9"/>
    </row>
    <row r="90" spans="1:63" ht="20.399999999999999" customHeight="1" x14ac:dyDescent="0.3">
      <c r="A90" s="12">
        <v>81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2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1"/>
        <v>-22.5</v>
      </c>
      <c r="AG90" s="9"/>
      <c r="AH90" s="9"/>
      <c r="AI90" s="9"/>
      <c r="AJ90" s="9"/>
    </row>
    <row r="91" spans="1:63" ht="20.399999999999999" customHeight="1" x14ac:dyDescent="0.3">
      <c r="A91" s="12">
        <v>82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2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1"/>
        <v>-22.5</v>
      </c>
      <c r="AG91" s="9"/>
      <c r="AH91" s="9"/>
      <c r="AI91" s="9"/>
      <c r="AJ91" s="9"/>
    </row>
    <row r="92" spans="1:63" ht="20.399999999999999" customHeight="1" x14ac:dyDescent="0.3">
      <c r="A92" s="12">
        <v>83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2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1"/>
        <v>-22.5</v>
      </c>
      <c r="AG92" s="9"/>
      <c r="AH92" s="9"/>
      <c r="AI92" s="9"/>
      <c r="AJ92" s="9"/>
    </row>
    <row r="93" spans="1:63" ht="20.399999999999999" customHeight="1" x14ac:dyDescent="0.3">
      <c r="A93" s="12">
        <v>84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2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1"/>
        <v>-22.5</v>
      </c>
      <c r="AG93" s="9"/>
      <c r="AH93" s="9"/>
      <c r="AI93" s="9"/>
      <c r="AJ93" s="9"/>
    </row>
    <row r="94" spans="1:63" ht="20.399999999999999" customHeight="1" x14ac:dyDescent="0.3">
      <c r="A94" s="12">
        <v>85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2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1"/>
        <v>-22.5</v>
      </c>
      <c r="AG94" s="9"/>
      <c r="AH94" s="9"/>
      <c r="AI94" s="9"/>
      <c r="AJ94" s="9"/>
    </row>
    <row r="95" spans="1:63" ht="20.399999999999999" customHeight="1" x14ac:dyDescent="0.3">
      <c r="A95" s="12">
        <v>86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2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1"/>
        <v>-22.5</v>
      </c>
      <c r="AG95" s="9"/>
      <c r="AH95" s="9"/>
      <c r="AI95" s="9"/>
      <c r="AJ95" s="9"/>
    </row>
    <row r="96" spans="1:63" ht="20.399999999999999" customHeight="1" x14ac:dyDescent="0.3">
      <c r="A96" s="12">
        <v>87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2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1"/>
        <v>-22.5</v>
      </c>
      <c r="AG96" s="9"/>
      <c r="AH96" s="9"/>
      <c r="AI96" s="9"/>
      <c r="AJ96" s="9"/>
    </row>
    <row r="97" spans="1:36" ht="20.399999999999999" customHeight="1" x14ac:dyDescent="0.3">
      <c r="A97" s="12">
        <v>88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2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1"/>
        <v>-22.5</v>
      </c>
      <c r="AG97" s="9"/>
      <c r="AH97" s="9"/>
      <c r="AI97" s="9"/>
      <c r="AJ97" s="9"/>
    </row>
    <row r="98" spans="1:36" ht="20.399999999999999" customHeight="1" x14ac:dyDescent="0.3">
      <c r="A98" s="12">
        <v>89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2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1"/>
        <v>-22.5</v>
      </c>
      <c r="AG98" s="9"/>
      <c r="AH98" s="9"/>
      <c r="AI98" s="9"/>
      <c r="AJ98" s="9"/>
    </row>
    <row r="99" spans="1:36" ht="20.399999999999999" customHeight="1" x14ac:dyDescent="0.3">
      <c r="A99" s="12">
        <v>90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2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1"/>
        <v>-22.5</v>
      </c>
      <c r="AG99" s="9"/>
      <c r="AH99" s="9"/>
      <c r="AI99" s="9"/>
      <c r="AJ99" s="9"/>
    </row>
    <row r="100" spans="1:36" ht="20.399999999999999" customHeight="1" x14ac:dyDescent="0.3">
      <c r="A100" s="12">
        <v>91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2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1"/>
        <v>-22.5</v>
      </c>
      <c r="AG100" s="9"/>
      <c r="AH100" s="9"/>
      <c r="AI100" s="9"/>
      <c r="AJ100" s="9"/>
    </row>
    <row r="101" spans="1:36" ht="20.399999999999999" customHeight="1" x14ac:dyDescent="0.3">
      <c r="A101" s="12">
        <v>92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2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1"/>
        <v>-22.5</v>
      </c>
      <c r="AG101" s="9"/>
      <c r="AH101" s="9"/>
      <c r="AI101" s="9"/>
      <c r="AJ101" s="9"/>
    </row>
    <row r="102" spans="1:36" ht="20.399999999999999" customHeight="1" x14ac:dyDescent="0.3">
      <c r="A102" s="12">
        <v>93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2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1"/>
        <v>-22.5</v>
      </c>
      <c r="AG102" s="9"/>
      <c r="AH102" s="9"/>
      <c r="AI102" s="9"/>
      <c r="AJ102" s="9"/>
    </row>
    <row r="103" spans="1:36" ht="20.399999999999999" customHeight="1" x14ac:dyDescent="0.3">
      <c r="A103" s="12">
        <v>94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2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1"/>
        <v>-22.5</v>
      </c>
      <c r="AG103" s="9"/>
      <c r="AH103" s="9"/>
      <c r="AI103" s="9"/>
      <c r="AJ103" s="9"/>
    </row>
    <row r="104" spans="1:36" ht="20.399999999999999" customHeight="1" x14ac:dyDescent="0.3">
      <c r="A104" s="12">
        <v>95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2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1"/>
        <v>-22.5</v>
      </c>
      <c r="AG104" s="9"/>
      <c r="AH104" s="9"/>
      <c r="AI104" s="9"/>
      <c r="AJ104" s="9"/>
    </row>
    <row r="105" spans="1:36" ht="20.399999999999999" customHeight="1" x14ac:dyDescent="0.3">
      <c r="A105" s="12">
        <v>96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2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1"/>
        <v>-22.5</v>
      </c>
      <c r="AG105" s="9"/>
      <c r="AH105" s="9"/>
      <c r="AI105" s="9"/>
      <c r="AJ105" s="9"/>
    </row>
    <row r="106" spans="1:36" ht="20.399999999999999" customHeight="1" x14ac:dyDescent="0.3">
      <c r="A106" s="12">
        <v>97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2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1"/>
        <v>-22.5</v>
      </c>
      <c r="AG106" s="9"/>
      <c r="AH106" s="9"/>
      <c r="AI106" s="9"/>
      <c r="AJ106" s="9"/>
    </row>
    <row r="107" spans="1:36" ht="20.399999999999999" customHeight="1" x14ac:dyDescent="0.3">
      <c r="A107" s="12">
        <v>98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2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1"/>
        <v>-22.5</v>
      </c>
      <c r="AG107" s="9"/>
      <c r="AH107" s="9"/>
      <c r="AI107" s="9"/>
      <c r="AJ107" s="9"/>
    </row>
    <row r="108" spans="1:36" ht="20.399999999999999" customHeight="1" x14ac:dyDescent="0.3">
      <c r="A108" s="12">
        <v>99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2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1"/>
        <v>-22.5</v>
      </c>
      <c r="AG108" s="9"/>
      <c r="AH108" s="9"/>
      <c r="AI108" s="9"/>
      <c r="AJ108" s="9"/>
    </row>
    <row r="109" spans="1:36" ht="20.399999999999999" customHeight="1" x14ac:dyDescent="0.3">
      <c r="A109" s="12">
        <v>100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2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1"/>
        <v>-22.5</v>
      </c>
      <c r="AG109" s="9"/>
      <c r="AH109" s="9"/>
      <c r="AI109" s="9"/>
      <c r="AJ109" s="9"/>
    </row>
    <row r="110" spans="1:36" ht="20.399999999999999" customHeight="1" x14ac:dyDescent="0.3">
      <c r="A110" s="12">
        <v>101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2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1"/>
        <v>-22.5</v>
      </c>
      <c r="AG110" s="9"/>
      <c r="AH110" s="9"/>
      <c r="AI110" s="9"/>
      <c r="AJ110" s="9"/>
    </row>
    <row r="111" spans="1:36" ht="20.399999999999999" customHeight="1" x14ac:dyDescent="0.3">
      <c r="A111" s="12">
        <v>102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2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1"/>
        <v>-22.5</v>
      </c>
      <c r="AG111" s="9"/>
      <c r="AH111" s="9"/>
      <c r="AI111" s="9"/>
      <c r="AJ111" s="9"/>
    </row>
    <row r="112" spans="1:36" ht="20.399999999999999" customHeight="1" x14ac:dyDescent="0.3">
      <c r="A112" s="12">
        <v>103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2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1"/>
        <v>-22.5</v>
      </c>
      <c r="AG112" s="9"/>
      <c r="AH112" s="9"/>
      <c r="AI112" s="9"/>
      <c r="AJ112" s="9"/>
    </row>
    <row r="113" spans="1:36" ht="20.399999999999999" customHeight="1" x14ac:dyDescent="0.3">
      <c r="A113" s="12">
        <v>104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2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1"/>
        <v>-22.5</v>
      </c>
      <c r="AG113" s="9"/>
      <c r="AH113" s="9"/>
      <c r="AI113" s="9"/>
      <c r="AJ113" s="9"/>
    </row>
    <row r="114" spans="1:36" ht="20.399999999999999" customHeight="1" x14ac:dyDescent="0.3">
      <c r="A114" s="12">
        <v>105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2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1"/>
        <v>-22.5</v>
      </c>
      <c r="AG114" s="9"/>
      <c r="AH114" s="9"/>
      <c r="AI114" s="9"/>
      <c r="AJ114" s="9"/>
    </row>
    <row r="115" spans="1:36" ht="20.399999999999999" customHeight="1" x14ac:dyDescent="0.3">
      <c r="A115" s="12">
        <v>106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2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1"/>
        <v>-22.5</v>
      </c>
      <c r="AG115" s="9"/>
      <c r="AH115" s="9"/>
      <c r="AI115" s="9"/>
      <c r="AJ115" s="9"/>
    </row>
    <row r="116" spans="1:36" ht="20.399999999999999" customHeight="1" x14ac:dyDescent="0.3">
      <c r="A116" s="12">
        <v>107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2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1"/>
        <v>-22.5</v>
      </c>
      <c r="AG116" s="9"/>
      <c r="AH116" s="9"/>
      <c r="AI116" s="9"/>
      <c r="AJ116" s="9"/>
    </row>
    <row r="117" spans="1:36" ht="20.399999999999999" customHeight="1" x14ac:dyDescent="0.3">
      <c r="A117" s="12">
        <v>108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2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1"/>
        <v>-22.5</v>
      </c>
      <c r="AG117" s="9"/>
      <c r="AH117" s="9"/>
      <c r="AI117" s="9"/>
      <c r="AJ117" s="9"/>
    </row>
    <row r="118" spans="1:36" ht="20.399999999999999" customHeight="1" x14ac:dyDescent="0.3">
      <c r="A118" s="12">
        <v>109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2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1"/>
        <v>-22.5</v>
      </c>
      <c r="AG118" s="9"/>
      <c r="AH118" s="9"/>
      <c r="AI118" s="9"/>
      <c r="AJ118" s="9"/>
    </row>
    <row r="119" spans="1:36" ht="20.399999999999999" customHeight="1" x14ac:dyDescent="0.3">
      <c r="A119" s="12">
        <v>110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2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1"/>
        <v>-22.5</v>
      </c>
      <c r="AG119" s="9"/>
      <c r="AH119" s="9"/>
      <c r="AI119" s="9"/>
      <c r="AJ119" s="9"/>
    </row>
    <row r="120" spans="1:36" ht="20.399999999999999" customHeight="1" x14ac:dyDescent="0.3">
      <c r="A120" s="12">
        <v>111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2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1"/>
        <v>-22.5</v>
      </c>
      <c r="AG120" s="9"/>
      <c r="AH120" s="9"/>
      <c r="AI120" s="9"/>
      <c r="AJ120" s="9"/>
    </row>
    <row r="121" spans="1:36" ht="20.399999999999999" customHeight="1" x14ac:dyDescent="0.3">
      <c r="A121" s="12">
        <v>112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2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1"/>
        <v>-22.5</v>
      </c>
      <c r="AG121" s="9"/>
      <c r="AH121" s="9"/>
      <c r="AI121" s="9"/>
      <c r="AJ121" s="9"/>
    </row>
    <row r="122" spans="1:36" ht="20.399999999999999" customHeight="1" x14ac:dyDescent="0.3">
      <c r="A122" s="12">
        <v>113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2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1"/>
        <v>-22.5</v>
      </c>
      <c r="AG122" s="9"/>
      <c r="AH122" s="9"/>
      <c r="AI122" s="9"/>
      <c r="AJ122" s="9"/>
    </row>
    <row r="123" spans="1:36" ht="20.399999999999999" customHeight="1" x14ac:dyDescent="0.3">
      <c r="A123" s="12">
        <v>114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2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1"/>
        <v>-22.5</v>
      </c>
      <c r="AG123" s="9"/>
      <c r="AH123" s="9"/>
      <c r="AI123" s="9"/>
      <c r="AJ123" s="9"/>
    </row>
    <row r="124" spans="1:36" ht="20.399999999999999" customHeight="1" x14ac:dyDescent="0.3">
      <c r="A124" s="12">
        <v>115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2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1"/>
        <v>-22.5</v>
      </c>
      <c r="AG124" s="9"/>
      <c r="AH124" s="9"/>
      <c r="AI124" s="9"/>
      <c r="AJ124" s="9"/>
    </row>
    <row r="125" spans="1:36" ht="20.399999999999999" customHeight="1" x14ac:dyDescent="0.3">
      <c r="A125" s="12">
        <v>116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2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1"/>
        <v>-22.5</v>
      </c>
      <c r="AG125" s="9"/>
      <c r="AH125" s="9"/>
      <c r="AI125" s="9"/>
      <c r="AJ125" s="9"/>
    </row>
    <row r="126" spans="1:36" ht="20.399999999999999" customHeight="1" x14ac:dyDescent="0.3">
      <c r="A126" s="12">
        <v>117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2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1"/>
        <v>-22.5</v>
      </c>
      <c r="AG126" s="9"/>
      <c r="AH126" s="9"/>
      <c r="AI126" s="9"/>
      <c r="AJ126" s="9"/>
    </row>
    <row r="127" spans="1:36" ht="20.399999999999999" customHeight="1" x14ac:dyDescent="0.3">
      <c r="A127" s="12">
        <v>118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2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1"/>
        <v>-22.5</v>
      </c>
      <c r="AG127" s="9"/>
      <c r="AH127" s="9"/>
      <c r="AI127" s="9"/>
      <c r="AJ127" s="9"/>
    </row>
    <row r="128" spans="1:36" ht="20.399999999999999" customHeight="1" x14ac:dyDescent="0.3">
      <c r="A128" s="12">
        <v>119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2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1"/>
        <v>-22.5</v>
      </c>
      <c r="AG128" s="9"/>
      <c r="AH128" s="9"/>
      <c r="AI128" s="9"/>
      <c r="AJ128" s="9"/>
    </row>
    <row r="129" spans="1:36" ht="20.399999999999999" customHeight="1" x14ac:dyDescent="0.3">
      <c r="A129" s="12">
        <v>120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2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1"/>
        <v>-22.5</v>
      </c>
      <c r="AG129" s="9"/>
      <c r="AH129" s="9"/>
      <c r="AI129" s="9"/>
      <c r="AJ129" s="9"/>
    </row>
    <row r="130" spans="1:36" ht="20.399999999999999" customHeight="1" x14ac:dyDescent="0.3">
      <c r="A130" s="12">
        <v>121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2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1"/>
        <v>-22.5</v>
      </c>
      <c r="AG130" s="9"/>
      <c r="AH130" s="9"/>
      <c r="AI130" s="9"/>
      <c r="AJ130" s="9"/>
    </row>
    <row r="131" spans="1:36" ht="20.399999999999999" customHeight="1" x14ac:dyDescent="0.3">
      <c r="A131" s="12">
        <v>122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2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1"/>
        <v>-22.5</v>
      </c>
      <c r="AG131" s="9"/>
      <c r="AH131" s="9"/>
      <c r="AI131" s="9"/>
      <c r="AJ131" s="9"/>
    </row>
    <row r="132" spans="1:36" ht="20.399999999999999" customHeight="1" x14ac:dyDescent="0.3">
      <c r="A132" s="12">
        <v>123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2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1"/>
        <v>-22.5</v>
      </c>
      <c r="AG132" s="9"/>
      <c r="AH132" s="9"/>
      <c r="AI132" s="9"/>
      <c r="AJ132" s="9"/>
    </row>
    <row r="133" spans="1:36" ht="20.399999999999999" customHeight="1" x14ac:dyDescent="0.3">
      <c r="A133" s="12">
        <v>124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2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1"/>
        <v>-22.5</v>
      </c>
      <c r="AG133" s="9"/>
      <c r="AH133" s="9"/>
      <c r="AI133" s="9"/>
      <c r="AJ133" s="9"/>
    </row>
    <row r="134" spans="1:36" ht="20.399999999999999" customHeight="1" x14ac:dyDescent="0.3">
      <c r="A134" s="12">
        <v>125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2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1"/>
        <v>-22.5</v>
      </c>
      <c r="AG134" s="9"/>
      <c r="AH134" s="9"/>
      <c r="AI134" s="9"/>
      <c r="AJ134" s="9"/>
    </row>
    <row r="135" spans="1:36" ht="20.399999999999999" customHeight="1" x14ac:dyDescent="0.3">
      <c r="A135" s="12">
        <v>126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2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1"/>
        <v>-22.5</v>
      </c>
      <c r="AG135" s="9"/>
      <c r="AH135" s="9"/>
      <c r="AI135" s="9"/>
      <c r="AJ135" s="9"/>
    </row>
    <row r="136" spans="1:36" ht="20.399999999999999" customHeight="1" x14ac:dyDescent="0.3">
      <c r="A136" s="12">
        <v>127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2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1"/>
        <v>-22.5</v>
      </c>
      <c r="AG136" s="9"/>
      <c r="AH136" s="9"/>
      <c r="AI136" s="9"/>
      <c r="AJ136" s="9"/>
    </row>
    <row r="137" spans="1:36" ht="20.399999999999999" customHeight="1" x14ac:dyDescent="0.3">
      <c r="A137" s="12">
        <v>128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2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1"/>
        <v>-22.5</v>
      </c>
      <c r="AG137" s="9"/>
      <c r="AH137" s="9"/>
      <c r="AI137" s="9"/>
      <c r="AJ137" s="9"/>
    </row>
    <row r="138" spans="1:36" ht="20.399999999999999" customHeight="1" x14ac:dyDescent="0.3">
      <c r="A138" s="12">
        <v>129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2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1"/>
        <v>-22.5</v>
      </c>
      <c r="AG138" s="9"/>
      <c r="AH138" s="9"/>
      <c r="AI138" s="9"/>
      <c r="AJ138" s="9"/>
    </row>
    <row r="139" spans="1:36" ht="20.399999999999999" customHeight="1" x14ac:dyDescent="0.3">
      <c r="A139" s="12">
        <v>130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2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ref="AF139:AF202" si="3">P139+Y139+AA139+AC139</f>
        <v>-22.5</v>
      </c>
      <c r="AG139" s="9"/>
      <c r="AH139" s="9"/>
      <c r="AI139" s="9"/>
      <c r="AJ139" s="9"/>
    </row>
    <row r="140" spans="1:36" ht="20.399999999999999" customHeight="1" x14ac:dyDescent="0.3">
      <c r="A140" s="12">
        <v>131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2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3"/>
        <v>-22.5</v>
      </c>
      <c r="AG140" s="9"/>
      <c r="AH140" s="9"/>
      <c r="AI140" s="9"/>
      <c r="AJ140" s="9"/>
    </row>
    <row r="141" spans="1:36" ht="20.399999999999999" customHeight="1" x14ac:dyDescent="0.3">
      <c r="A141" s="12">
        <v>132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2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3"/>
        <v>-22.5</v>
      </c>
      <c r="AG141" s="9"/>
      <c r="AH141" s="9"/>
      <c r="AI141" s="9"/>
      <c r="AJ141" s="9"/>
    </row>
    <row r="142" spans="1:36" ht="20.399999999999999" customHeight="1" x14ac:dyDescent="0.3">
      <c r="A142" s="12">
        <v>133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2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3"/>
        <v>-22.5</v>
      </c>
      <c r="AG142" s="9"/>
      <c r="AH142" s="9"/>
      <c r="AI142" s="9"/>
      <c r="AJ142" s="9"/>
    </row>
    <row r="143" spans="1:36" ht="20.399999999999999" customHeight="1" x14ac:dyDescent="0.3">
      <c r="A143" s="12">
        <v>134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2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si="3"/>
        <v>-22.5</v>
      </c>
      <c r="AG143" s="9"/>
      <c r="AH143" s="9"/>
      <c r="AI143" s="9"/>
      <c r="AJ143" s="9"/>
    </row>
    <row r="144" spans="1:36" ht="20.399999999999999" customHeight="1" x14ac:dyDescent="0.3">
      <c r="A144" s="12">
        <v>135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2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3"/>
        <v>-22.5</v>
      </c>
      <c r="AG144" s="9"/>
      <c r="AH144" s="9"/>
      <c r="AI144" s="9"/>
      <c r="AJ144" s="9"/>
    </row>
    <row r="145" spans="1:36" ht="20.399999999999999" customHeight="1" x14ac:dyDescent="0.3">
      <c r="A145" s="12">
        <v>136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2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3"/>
        <v>-22.5</v>
      </c>
      <c r="AG145" s="9"/>
      <c r="AH145" s="9"/>
      <c r="AI145" s="9"/>
      <c r="AJ145" s="9"/>
    </row>
    <row r="146" spans="1:36" ht="20.399999999999999" customHeight="1" x14ac:dyDescent="0.3">
      <c r="A146" s="12">
        <v>137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2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3"/>
        <v>-22.5</v>
      </c>
      <c r="AG146" s="9"/>
      <c r="AH146" s="9"/>
      <c r="AI146" s="9"/>
      <c r="AJ146" s="9"/>
    </row>
    <row r="147" spans="1:36" ht="20.399999999999999" customHeight="1" x14ac:dyDescent="0.3">
      <c r="A147" s="12">
        <v>138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2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3"/>
        <v>-22.5</v>
      </c>
      <c r="AG147" s="9"/>
      <c r="AH147" s="9"/>
      <c r="AI147" s="9"/>
      <c r="AJ147" s="9"/>
    </row>
    <row r="148" spans="1:36" ht="20.399999999999999" customHeight="1" x14ac:dyDescent="0.3">
      <c r="A148" s="12">
        <v>139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2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3"/>
        <v>-22.5</v>
      </c>
      <c r="AG148" s="9"/>
      <c r="AH148" s="9"/>
      <c r="AI148" s="9"/>
      <c r="AJ148" s="9"/>
    </row>
    <row r="149" spans="1:36" ht="20.399999999999999" customHeight="1" x14ac:dyDescent="0.3">
      <c r="A149" s="12">
        <v>140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2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3"/>
        <v>-22.5</v>
      </c>
      <c r="AG149" s="9"/>
      <c r="AH149" s="9"/>
      <c r="AI149" s="9"/>
      <c r="AJ149" s="9"/>
    </row>
    <row r="150" spans="1:36" ht="20.399999999999999" customHeight="1" x14ac:dyDescent="0.3">
      <c r="A150" s="12">
        <v>141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2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3"/>
        <v>-22.5</v>
      </c>
      <c r="AG150" s="9"/>
      <c r="AH150" s="9"/>
      <c r="AI150" s="9"/>
      <c r="AJ150" s="9"/>
    </row>
    <row r="151" spans="1:36" ht="20.399999999999999" customHeight="1" x14ac:dyDescent="0.3">
      <c r="A151" s="12">
        <v>142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2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3"/>
        <v>-22.5</v>
      </c>
      <c r="AG151" s="9"/>
      <c r="AH151" s="9"/>
      <c r="AI151" s="9"/>
      <c r="AJ151" s="9"/>
    </row>
    <row r="152" spans="1:36" ht="20.399999999999999" customHeight="1" x14ac:dyDescent="0.3">
      <c r="A152" s="12">
        <v>143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2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3"/>
        <v>-22.5</v>
      </c>
      <c r="AG152" s="9"/>
      <c r="AH152" s="9"/>
      <c r="AI152" s="9"/>
      <c r="AJ152" s="9"/>
    </row>
    <row r="153" spans="1:36" ht="20.399999999999999" customHeight="1" x14ac:dyDescent="0.3">
      <c r="A153" s="12">
        <v>144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ref="P153:P216" si="4">(O153-6)*3.75</f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3"/>
        <v>-22.5</v>
      </c>
      <c r="AG153" s="9"/>
      <c r="AH153" s="9"/>
      <c r="AI153" s="9"/>
      <c r="AJ153" s="9"/>
    </row>
    <row r="154" spans="1:36" ht="20.399999999999999" customHeight="1" x14ac:dyDescent="0.3">
      <c r="A154" s="12">
        <v>145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4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3"/>
        <v>-22.5</v>
      </c>
      <c r="AG154" s="9"/>
      <c r="AH154" s="9"/>
      <c r="AI154" s="9"/>
      <c r="AJ154" s="9"/>
    </row>
    <row r="155" spans="1:36" ht="20.399999999999999" customHeight="1" x14ac:dyDescent="0.3">
      <c r="A155" s="12">
        <v>146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4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3"/>
        <v>-22.5</v>
      </c>
      <c r="AG155" s="9"/>
      <c r="AH155" s="9"/>
      <c r="AI155" s="9"/>
      <c r="AJ155" s="9"/>
    </row>
    <row r="156" spans="1:36" ht="20.399999999999999" customHeight="1" x14ac:dyDescent="0.3">
      <c r="A156" s="12">
        <v>147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4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3"/>
        <v>-22.5</v>
      </c>
      <c r="AG156" s="9"/>
      <c r="AH156" s="9"/>
      <c r="AI156" s="9"/>
      <c r="AJ156" s="9"/>
    </row>
    <row r="157" spans="1:36" ht="20.399999999999999" customHeight="1" x14ac:dyDescent="0.3">
      <c r="A157" s="12">
        <v>148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4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3"/>
        <v>-22.5</v>
      </c>
      <c r="AG157" s="9"/>
      <c r="AH157" s="9"/>
      <c r="AI157" s="9"/>
      <c r="AJ157" s="9"/>
    </row>
    <row r="158" spans="1:36" ht="20.399999999999999" customHeight="1" x14ac:dyDescent="0.3">
      <c r="A158" s="12">
        <v>149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4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3"/>
        <v>-22.5</v>
      </c>
      <c r="AG158" s="9"/>
      <c r="AH158" s="9"/>
      <c r="AI158" s="9"/>
      <c r="AJ158" s="9"/>
    </row>
    <row r="159" spans="1:36" ht="20.399999999999999" customHeight="1" x14ac:dyDescent="0.3">
      <c r="A159" s="12">
        <v>150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4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3"/>
        <v>-22.5</v>
      </c>
      <c r="AG159" s="9"/>
      <c r="AH159" s="9"/>
      <c r="AI159" s="9"/>
      <c r="AJ159" s="9"/>
    </row>
    <row r="160" spans="1:36" ht="20.399999999999999" customHeight="1" x14ac:dyDescent="0.3">
      <c r="A160" s="12">
        <v>151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4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3"/>
        <v>-22.5</v>
      </c>
      <c r="AG160" s="9"/>
      <c r="AH160" s="9"/>
      <c r="AI160" s="9"/>
      <c r="AJ160" s="9"/>
    </row>
    <row r="161" spans="1:36" ht="20.399999999999999" customHeight="1" x14ac:dyDescent="0.3">
      <c r="A161" s="12">
        <v>152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4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3"/>
        <v>-22.5</v>
      </c>
      <c r="AG161" s="9"/>
      <c r="AH161" s="9"/>
      <c r="AI161" s="9"/>
      <c r="AJ161" s="9"/>
    </row>
    <row r="162" spans="1:36" ht="20.399999999999999" customHeight="1" x14ac:dyDescent="0.3">
      <c r="A162" s="12">
        <v>153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4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3"/>
        <v>-22.5</v>
      </c>
      <c r="AG162" s="9"/>
      <c r="AH162" s="9"/>
      <c r="AI162" s="9"/>
      <c r="AJ162" s="9"/>
    </row>
    <row r="163" spans="1:36" ht="20.399999999999999" customHeight="1" x14ac:dyDescent="0.3">
      <c r="A163" s="12">
        <v>154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4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3"/>
        <v>-22.5</v>
      </c>
      <c r="AG163" s="9"/>
      <c r="AH163" s="9"/>
      <c r="AI163" s="9"/>
      <c r="AJ163" s="9"/>
    </row>
    <row r="164" spans="1:36" ht="20.399999999999999" customHeight="1" x14ac:dyDescent="0.3">
      <c r="A164" s="12">
        <v>155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4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3"/>
        <v>-22.5</v>
      </c>
      <c r="AG164" s="9"/>
      <c r="AH164" s="9"/>
      <c r="AI164" s="9"/>
      <c r="AJ164" s="9"/>
    </row>
    <row r="165" spans="1:36" ht="20.399999999999999" customHeight="1" x14ac:dyDescent="0.3">
      <c r="A165" s="12">
        <v>156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4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3"/>
        <v>-22.5</v>
      </c>
      <c r="AG165" s="9"/>
      <c r="AH165" s="9"/>
      <c r="AI165" s="9"/>
      <c r="AJ165" s="9"/>
    </row>
    <row r="166" spans="1:36" ht="20.399999999999999" customHeight="1" x14ac:dyDescent="0.3">
      <c r="A166" s="12">
        <v>157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4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3"/>
        <v>-22.5</v>
      </c>
      <c r="AG166" s="9"/>
      <c r="AH166" s="9"/>
      <c r="AI166" s="9"/>
      <c r="AJ166" s="9"/>
    </row>
    <row r="167" spans="1:36" ht="20.399999999999999" customHeight="1" x14ac:dyDescent="0.3">
      <c r="A167" s="12">
        <v>158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4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3"/>
        <v>-22.5</v>
      </c>
      <c r="AG167" s="9"/>
      <c r="AH167" s="9"/>
      <c r="AI167" s="9"/>
      <c r="AJ167" s="9"/>
    </row>
    <row r="168" spans="1:36" ht="20.399999999999999" customHeight="1" x14ac:dyDescent="0.3">
      <c r="A168" s="12">
        <v>159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4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3"/>
        <v>-22.5</v>
      </c>
      <c r="AG168" s="9"/>
      <c r="AH168" s="9"/>
      <c r="AI168" s="9"/>
      <c r="AJ168" s="9"/>
    </row>
    <row r="169" spans="1:36" ht="20.399999999999999" customHeight="1" x14ac:dyDescent="0.3">
      <c r="A169" s="12">
        <v>160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4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3"/>
        <v>-22.5</v>
      </c>
      <c r="AG169" s="9"/>
      <c r="AH169" s="9"/>
      <c r="AI169" s="9"/>
      <c r="AJ169" s="9"/>
    </row>
    <row r="170" spans="1:36" ht="20.399999999999999" customHeight="1" x14ac:dyDescent="0.3">
      <c r="A170" s="12">
        <v>161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4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3"/>
        <v>-22.5</v>
      </c>
      <c r="AG170" s="9"/>
      <c r="AH170" s="9"/>
      <c r="AI170" s="9"/>
      <c r="AJ170" s="9"/>
    </row>
    <row r="171" spans="1:36" ht="20.399999999999999" customHeight="1" x14ac:dyDescent="0.3">
      <c r="A171" s="12">
        <v>162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4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3"/>
        <v>-22.5</v>
      </c>
      <c r="AG171" s="9"/>
      <c r="AH171" s="9"/>
      <c r="AI171" s="9"/>
      <c r="AJ171" s="9"/>
    </row>
    <row r="172" spans="1:36" ht="20.399999999999999" customHeight="1" x14ac:dyDescent="0.3">
      <c r="A172" s="12">
        <v>163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4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3"/>
        <v>-22.5</v>
      </c>
      <c r="AG172" s="9"/>
      <c r="AH172" s="9"/>
      <c r="AI172" s="9"/>
      <c r="AJ172" s="9"/>
    </row>
    <row r="173" spans="1:36" ht="20.399999999999999" customHeight="1" x14ac:dyDescent="0.3">
      <c r="A173" s="12">
        <v>164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4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3"/>
        <v>-22.5</v>
      </c>
      <c r="AG173" s="9"/>
      <c r="AH173" s="9"/>
      <c r="AI173" s="9"/>
      <c r="AJ173" s="9"/>
    </row>
    <row r="174" spans="1:36" ht="20.399999999999999" customHeight="1" x14ac:dyDescent="0.3">
      <c r="A174" s="12">
        <v>165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4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3"/>
        <v>-22.5</v>
      </c>
      <c r="AG174" s="9"/>
      <c r="AH174" s="9"/>
      <c r="AI174" s="9"/>
      <c r="AJ174" s="9"/>
    </row>
    <row r="175" spans="1:36" ht="20.399999999999999" customHeight="1" x14ac:dyDescent="0.3">
      <c r="A175" s="12">
        <v>166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4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3"/>
        <v>-22.5</v>
      </c>
      <c r="AG175" s="9"/>
      <c r="AH175" s="9"/>
      <c r="AI175" s="9"/>
      <c r="AJ175" s="9"/>
    </row>
    <row r="176" spans="1:36" ht="20.399999999999999" customHeight="1" x14ac:dyDescent="0.3">
      <c r="A176" s="12">
        <v>167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4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3"/>
        <v>-22.5</v>
      </c>
      <c r="AG176" s="9"/>
      <c r="AH176" s="9"/>
      <c r="AI176" s="9"/>
      <c r="AJ176" s="9"/>
    </row>
    <row r="177" spans="1:36" ht="20.399999999999999" customHeight="1" x14ac:dyDescent="0.3">
      <c r="A177" s="12">
        <v>168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4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3"/>
        <v>-22.5</v>
      </c>
      <c r="AG177" s="9"/>
      <c r="AH177" s="9"/>
      <c r="AI177" s="9"/>
      <c r="AJ177" s="9"/>
    </row>
    <row r="178" spans="1:36" ht="20.399999999999999" customHeight="1" x14ac:dyDescent="0.3">
      <c r="A178" s="12">
        <v>169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4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3"/>
        <v>-22.5</v>
      </c>
      <c r="AG178" s="9"/>
      <c r="AH178" s="9"/>
      <c r="AI178" s="9"/>
      <c r="AJ178" s="9"/>
    </row>
    <row r="179" spans="1:36" ht="20.399999999999999" customHeight="1" x14ac:dyDescent="0.3">
      <c r="A179" s="12">
        <v>170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4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3"/>
        <v>-22.5</v>
      </c>
      <c r="AG179" s="9"/>
      <c r="AH179" s="9"/>
      <c r="AI179" s="9"/>
      <c r="AJ179" s="9"/>
    </row>
    <row r="180" spans="1:36" ht="20.399999999999999" customHeight="1" x14ac:dyDescent="0.3">
      <c r="A180" s="12">
        <v>171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4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3"/>
        <v>-22.5</v>
      </c>
      <c r="AG180" s="9"/>
      <c r="AH180" s="9"/>
      <c r="AI180" s="9"/>
      <c r="AJ180" s="9"/>
    </row>
    <row r="181" spans="1:36" ht="20.399999999999999" customHeight="1" x14ac:dyDescent="0.3">
      <c r="A181" s="12">
        <v>172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4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3"/>
        <v>-22.5</v>
      </c>
      <c r="AG181" s="9"/>
      <c r="AH181" s="9"/>
      <c r="AI181" s="9"/>
      <c r="AJ181" s="9"/>
    </row>
    <row r="182" spans="1:36" ht="20.399999999999999" customHeight="1" x14ac:dyDescent="0.3">
      <c r="A182" s="12">
        <v>173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4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3"/>
        <v>-22.5</v>
      </c>
      <c r="AG182" s="9"/>
      <c r="AH182" s="9"/>
      <c r="AI182" s="9"/>
      <c r="AJ182" s="9"/>
    </row>
    <row r="183" spans="1:36" ht="20.399999999999999" customHeight="1" x14ac:dyDescent="0.3">
      <c r="A183" s="12">
        <v>174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4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3"/>
        <v>-22.5</v>
      </c>
      <c r="AG183" s="9"/>
      <c r="AH183" s="9"/>
      <c r="AI183" s="9"/>
      <c r="AJ183" s="9"/>
    </row>
    <row r="184" spans="1:36" ht="20.399999999999999" customHeight="1" x14ac:dyDescent="0.3">
      <c r="A184" s="12">
        <v>175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4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3"/>
        <v>-22.5</v>
      </c>
      <c r="AG184" s="9"/>
      <c r="AH184" s="9"/>
      <c r="AI184" s="9"/>
      <c r="AJ184" s="9"/>
    </row>
    <row r="185" spans="1:36" ht="20.399999999999999" customHeight="1" x14ac:dyDescent="0.3">
      <c r="A185" s="12">
        <v>176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4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3"/>
        <v>-22.5</v>
      </c>
      <c r="AG185" s="9"/>
      <c r="AH185" s="9"/>
      <c r="AI185" s="9"/>
      <c r="AJ185" s="9"/>
    </row>
    <row r="186" spans="1:36" ht="20.399999999999999" customHeight="1" x14ac:dyDescent="0.3">
      <c r="A186" s="12">
        <v>177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4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3"/>
        <v>-22.5</v>
      </c>
      <c r="AG186" s="9"/>
      <c r="AH186" s="9"/>
      <c r="AI186" s="9"/>
      <c r="AJ186" s="9"/>
    </row>
    <row r="187" spans="1:36" ht="20.399999999999999" customHeight="1" x14ac:dyDescent="0.3">
      <c r="A187" s="12">
        <v>178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4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3"/>
        <v>-22.5</v>
      </c>
      <c r="AG187" s="9"/>
      <c r="AH187" s="9"/>
      <c r="AI187" s="9"/>
      <c r="AJ187" s="9"/>
    </row>
    <row r="188" spans="1:36" ht="20.399999999999999" customHeight="1" x14ac:dyDescent="0.3">
      <c r="A188" s="12">
        <v>179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4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3"/>
        <v>-22.5</v>
      </c>
      <c r="AG188" s="9"/>
      <c r="AH188" s="9"/>
      <c r="AI188" s="9"/>
      <c r="AJ188" s="9"/>
    </row>
    <row r="189" spans="1:36" ht="20.399999999999999" customHeight="1" x14ac:dyDescent="0.3">
      <c r="A189" s="12">
        <v>180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4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3"/>
        <v>-22.5</v>
      </c>
      <c r="AG189" s="9"/>
      <c r="AH189" s="9"/>
      <c r="AI189" s="9"/>
      <c r="AJ189" s="9"/>
    </row>
    <row r="190" spans="1:36" ht="20.399999999999999" customHeight="1" x14ac:dyDescent="0.3">
      <c r="A190" s="12">
        <v>181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4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3"/>
        <v>-22.5</v>
      </c>
      <c r="AG190" s="9"/>
      <c r="AH190" s="9"/>
      <c r="AI190" s="9"/>
      <c r="AJ190" s="9"/>
    </row>
    <row r="191" spans="1:36" ht="20.399999999999999" customHeight="1" x14ac:dyDescent="0.3">
      <c r="A191" s="12">
        <v>182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4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3"/>
        <v>-22.5</v>
      </c>
      <c r="AG191" s="9"/>
      <c r="AH191" s="9"/>
      <c r="AI191" s="9"/>
      <c r="AJ191" s="9"/>
    </row>
    <row r="192" spans="1:36" ht="20.399999999999999" customHeight="1" x14ac:dyDescent="0.3">
      <c r="A192" s="12">
        <v>183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4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3"/>
        <v>-22.5</v>
      </c>
      <c r="AG192" s="9"/>
      <c r="AH192" s="9"/>
      <c r="AI192" s="9"/>
      <c r="AJ192" s="9"/>
    </row>
    <row r="193" spans="1:36" ht="20.399999999999999" customHeight="1" x14ac:dyDescent="0.3">
      <c r="A193" s="12">
        <v>184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4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3"/>
        <v>-22.5</v>
      </c>
      <c r="AG193" s="9"/>
      <c r="AH193" s="9"/>
      <c r="AI193" s="9"/>
      <c r="AJ193" s="9"/>
    </row>
    <row r="194" spans="1:36" ht="20.399999999999999" customHeight="1" x14ac:dyDescent="0.3">
      <c r="A194" s="12">
        <v>185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4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3"/>
        <v>-22.5</v>
      </c>
      <c r="AG194" s="9"/>
      <c r="AH194" s="9"/>
      <c r="AI194" s="9"/>
      <c r="AJ194" s="9"/>
    </row>
    <row r="195" spans="1:36" ht="20.399999999999999" customHeight="1" x14ac:dyDescent="0.3">
      <c r="A195" s="12">
        <v>186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4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3"/>
        <v>-22.5</v>
      </c>
      <c r="AG195" s="9"/>
      <c r="AH195" s="9"/>
      <c r="AI195" s="9"/>
      <c r="AJ195" s="9"/>
    </row>
    <row r="196" spans="1:36" ht="20.399999999999999" customHeight="1" x14ac:dyDescent="0.3">
      <c r="A196" s="12">
        <v>187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4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3"/>
        <v>-22.5</v>
      </c>
      <c r="AG196" s="9"/>
      <c r="AH196" s="9"/>
      <c r="AI196" s="9"/>
      <c r="AJ196" s="9"/>
    </row>
    <row r="197" spans="1:36" ht="20.399999999999999" customHeight="1" x14ac:dyDescent="0.3">
      <c r="A197" s="12">
        <v>188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4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3"/>
        <v>-22.5</v>
      </c>
      <c r="AG197" s="9"/>
      <c r="AH197" s="9"/>
      <c r="AI197" s="9"/>
      <c r="AJ197" s="9"/>
    </row>
    <row r="198" spans="1:36" ht="20.399999999999999" customHeight="1" x14ac:dyDescent="0.3">
      <c r="A198" s="12">
        <v>189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4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3"/>
        <v>-22.5</v>
      </c>
      <c r="AG198" s="9"/>
      <c r="AH198" s="9"/>
      <c r="AI198" s="9"/>
      <c r="AJ198" s="9"/>
    </row>
    <row r="199" spans="1:36" ht="20.399999999999999" customHeight="1" x14ac:dyDescent="0.3">
      <c r="A199" s="12">
        <v>190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4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3"/>
        <v>-22.5</v>
      </c>
      <c r="AG199" s="9"/>
      <c r="AH199" s="9"/>
      <c r="AI199" s="9"/>
      <c r="AJ199" s="9"/>
    </row>
    <row r="200" spans="1:36" ht="20.399999999999999" customHeight="1" x14ac:dyDescent="0.3">
      <c r="A200" s="12">
        <v>191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4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3"/>
        <v>-22.5</v>
      </c>
      <c r="AG200" s="9"/>
      <c r="AH200" s="9"/>
      <c r="AI200" s="9"/>
      <c r="AJ200" s="9"/>
    </row>
    <row r="201" spans="1:36" ht="20.399999999999999" customHeight="1" x14ac:dyDescent="0.3">
      <c r="A201" s="12">
        <v>192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4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3"/>
        <v>-22.5</v>
      </c>
      <c r="AG201" s="9"/>
      <c r="AH201" s="9"/>
      <c r="AI201" s="9"/>
      <c r="AJ201" s="9"/>
    </row>
    <row r="202" spans="1:36" ht="20.399999999999999" customHeight="1" x14ac:dyDescent="0.3">
      <c r="A202" s="12">
        <v>193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4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3"/>
        <v>-22.5</v>
      </c>
      <c r="AG202" s="9"/>
      <c r="AH202" s="9"/>
      <c r="AI202" s="9"/>
      <c r="AJ202" s="9"/>
    </row>
    <row r="203" spans="1:36" ht="20.399999999999999" customHeight="1" x14ac:dyDescent="0.3">
      <c r="A203" s="12">
        <v>194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4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ref="AF203:AF266" si="5">P203+Y203+AA203+AC203</f>
        <v>-22.5</v>
      </c>
      <c r="AG203" s="9"/>
      <c r="AH203" s="9"/>
      <c r="AI203" s="9"/>
      <c r="AJ203" s="9"/>
    </row>
    <row r="204" spans="1:36" ht="20.399999999999999" customHeight="1" x14ac:dyDescent="0.3">
      <c r="A204" s="12">
        <v>195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4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5"/>
        <v>-22.5</v>
      </c>
      <c r="AG204" s="9"/>
      <c r="AH204" s="9"/>
      <c r="AI204" s="9"/>
      <c r="AJ204" s="9"/>
    </row>
    <row r="205" spans="1:36" ht="20.399999999999999" customHeight="1" x14ac:dyDescent="0.3">
      <c r="A205" s="12">
        <v>196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4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5"/>
        <v>-22.5</v>
      </c>
      <c r="AG205" s="9"/>
      <c r="AH205" s="9"/>
      <c r="AI205" s="9"/>
      <c r="AJ205" s="9"/>
    </row>
    <row r="206" spans="1:36" ht="20.399999999999999" customHeight="1" x14ac:dyDescent="0.3">
      <c r="A206" s="12">
        <v>197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4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5"/>
        <v>-22.5</v>
      </c>
      <c r="AG206" s="9"/>
      <c r="AH206" s="9"/>
      <c r="AI206" s="9"/>
      <c r="AJ206" s="9"/>
    </row>
    <row r="207" spans="1:36" ht="20.399999999999999" customHeight="1" x14ac:dyDescent="0.3">
      <c r="A207" s="12">
        <v>198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4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si="5"/>
        <v>-22.5</v>
      </c>
      <c r="AG207" s="9"/>
      <c r="AH207" s="9"/>
      <c r="AI207" s="9"/>
      <c r="AJ207" s="9"/>
    </row>
    <row r="208" spans="1:36" ht="20.399999999999999" customHeight="1" x14ac:dyDescent="0.3">
      <c r="A208" s="12">
        <v>199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4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5"/>
        <v>-22.5</v>
      </c>
      <c r="AG208" s="9"/>
      <c r="AH208" s="9"/>
      <c r="AI208" s="9"/>
      <c r="AJ208" s="9"/>
    </row>
    <row r="209" spans="1:36" ht="20.399999999999999" customHeight="1" x14ac:dyDescent="0.3">
      <c r="A209" s="12">
        <v>200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4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5"/>
        <v>-22.5</v>
      </c>
      <c r="AG209" s="9"/>
      <c r="AH209" s="9"/>
      <c r="AI209" s="9"/>
      <c r="AJ209" s="9"/>
    </row>
    <row r="210" spans="1:36" ht="20.399999999999999" customHeight="1" x14ac:dyDescent="0.3">
      <c r="A210" s="12">
        <v>201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4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5"/>
        <v>-22.5</v>
      </c>
      <c r="AG210" s="9"/>
      <c r="AH210" s="9"/>
      <c r="AI210" s="9"/>
      <c r="AJ210" s="9"/>
    </row>
    <row r="211" spans="1:36" ht="20.399999999999999" customHeight="1" x14ac:dyDescent="0.3">
      <c r="A211" s="12">
        <v>202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4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5"/>
        <v>-22.5</v>
      </c>
      <c r="AG211" s="9"/>
      <c r="AH211" s="9"/>
      <c r="AI211" s="9"/>
      <c r="AJ211" s="9"/>
    </row>
    <row r="212" spans="1:36" ht="20.399999999999999" customHeight="1" x14ac:dyDescent="0.3">
      <c r="A212" s="12">
        <v>203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4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5"/>
        <v>-22.5</v>
      </c>
      <c r="AG212" s="9"/>
      <c r="AH212" s="9"/>
      <c r="AI212" s="9"/>
      <c r="AJ212" s="9"/>
    </row>
    <row r="213" spans="1:36" ht="20.399999999999999" customHeight="1" x14ac:dyDescent="0.3">
      <c r="A213" s="12">
        <v>204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4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5"/>
        <v>-22.5</v>
      </c>
      <c r="AG213" s="9"/>
      <c r="AH213" s="9"/>
      <c r="AI213" s="9"/>
      <c r="AJ213" s="9"/>
    </row>
    <row r="214" spans="1:36" ht="20.399999999999999" customHeight="1" x14ac:dyDescent="0.3">
      <c r="A214" s="12">
        <v>205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4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5"/>
        <v>-22.5</v>
      </c>
      <c r="AG214" s="9"/>
      <c r="AH214" s="9"/>
      <c r="AI214" s="9"/>
      <c r="AJ214" s="9"/>
    </row>
    <row r="215" spans="1:36" ht="20.399999999999999" customHeight="1" x14ac:dyDescent="0.3">
      <c r="A215" s="12">
        <v>206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4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5"/>
        <v>-22.5</v>
      </c>
      <c r="AG215" s="9"/>
      <c r="AH215" s="9"/>
      <c r="AI215" s="9"/>
      <c r="AJ215" s="9"/>
    </row>
    <row r="216" spans="1:36" ht="20.399999999999999" customHeight="1" x14ac:dyDescent="0.3">
      <c r="A216" s="12">
        <v>207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4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5"/>
        <v>-22.5</v>
      </c>
      <c r="AG216" s="9"/>
      <c r="AH216" s="9"/>
      <c r="AI216" s="9"/>
      <c r="AJ216" s="9"/>
    </row>
    <row r="217" spans="1:36" ht="20.399999999999999" customHeight="1" x14ac:dyDescent="0.3">
      <c r="A217" s="12">
        <v>208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ref="P217:P280" si="6">(O217-6)*3.75</f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5"/>
        <v>-22.5</v>
      </c>
      <c r="AG217" s="9"/>
      <c r="AH217" s="9"/>
      <c r="AI217" s="9"/>
      <c r="AJ217" s="9"/>
    </row>
    <row r="218" spans="1:36" ht="20.399999999999999" customHeight="1" x14ac:dyDescent="0.3">
      <c r="A218" s="12">
        <v>209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6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5"/>
        <v>-22.5</v>
      </c>
      <c r="AG218" s="9"/>
      <c r="AH218" s="9"/>
      <c r="AI218" s="9"/>
      <c r="AJ218" s="9"/>
    </row>
    <row r="219" spans="1:36" ht="20.399999999999999" customHeight="1" x14ac:dyDescent="0.3">
      <c r="A219" s="12">
        <v>210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6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5"/>
        <v>-22.5</v>
      </c>
      <c r="AG219" s="9"/>
      <c r="AH219" s="9"/>
      <c r="AI219" s="9"/>
      <c r="AJ219" s="9"/>
    </row>
    <row r="220" spans="1:36" ht="20.399999999999999" customHeight="1" x14ac:dyDescent="0.3">
      <c r="A220" s="12">
        <v>211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6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5"/>
        <v>-22.5</v>
      </c>
      <c r="AG220" s="9"/>
      <c r="AH220" s="9"/>
      <c r="AI220" s="9"/>
      <c r="AJ220" s="9"/>
    </row>
    <row r="221" spans="1:36" ht="20.399999999999999" customHeight="1" x14ac:dyDescent="0.3">
      <c r="A221" s="12">
        <v>212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6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5"/>
        <v>-22.5</v>
      </c>
      <c r="AG221" s="9"/>
      <c r="AH221" s="9"/>
      <c r="AI221" s="9"/>
      <c r="AJ221" s="9"/>
    </row>
    <row r="222" spans="1:36" ht="20.399999999999999" customHeight="1" x14ac:dyDescent="0.3">
      <c r="A222" s="12">
        <v>213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6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5"/>
        <v>-22.5</v>
      </c>
      <c r="AG222" s="9"/>
      <c r="AH222" s="9"/>
      <c r="AI222" s="9"/>
      <c r="AJ222" s="9"/>
    </row>
    <row r="223" spans="1:36" ht="20.399999999999999" customHeight="1" x14ac:dyDescent="0.3">
      <c r="A223" s="12">
        <v>214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6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5"/>
        <v>-22.5</v>
      </c>
      <c r="AG223" s="9"/>
      <c r="AH223" s="9"/>
      <c r="AI223" s="9"/>
      <c r="AJ223" s="9"/>
    </row>
    <row r="224" spans="1:36" ht="20.399999999999999" customHeight="1" x14ac:dyDescent="0.3">
      <c r="A224" s="12">
        <v>215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6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5"/>
        <v>-22.5</v>
      </c>
      <c r="AG224" s="9"/>
      <c r="AH224" s="9"/>
      <c r="AI224" s="9"/>
      <c r="AJ224" s="9"/>
    </row>
    <row r="225" spans="1:36" ht="20.399999999999999" customHeight="1" x14ac:dyDescent="0.3">
      <c r="A225" s="12">
        <v>216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6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5"/>
        <v>-22.5</v>
      </c>
      <c r="AG225" s="9"/>
      <c r="AH225" s="9"/>
      <c r="AI225" s="9"/>
      <c r="AJ225" s="9"/>
    </row>
    <row r="226" spans="1:36" ht="20.399999999999999" customHeight="1" x14ac:dyDescent="0.3">
      <c r="A226" s="12">
        <v>217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6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5"/>
        <v>-22.5</v>
      </c>
      <c r="AG226" s="9"/>
      <c r="AH226" s="9"/>
      <c r="AI226" s="9"/>
      <c r="AJ226" s="9"/>
    </row>
    <row r="227" spans="1:36" ht="20.399999999999999" customHeight="1" x14ac:dyDescent="0.3">
      <c r="A227" s="12">
        <v>218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6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5"/>
        <v>-22.5</v>
      </c>
      <c r="AG227" s="9"/>
      <c r="AH227" s="9"/>
      <c r="AI227" s="9"/>
      <c r="AJ227" s="9"/>
    </row>
    <row r="228" spans="1:36" ht="20.399999999999999" customHeight="1" x14ac:dyDescent="0.3">
      <c r="A228" s="12">
        <v>219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6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5"/>
        <v>-22.5</v>
      </c>
      <c r="AG228" s="9"/>
      <c r="AH228" s="9"/>
      <c r="AI228" s="9"/>
      <c r="AJ228" s="9"/>
    </row>
    <row r="229" spans="1:36" ht="20.399999999999999" customHeight="1" x14ac:dyDescent="0.3">
      <c r="A229" s="12">
        <v>220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6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5"/>
        <v>-22.5</v>
      </c>
      <c r="AG229" s="9"/>
      <c r="AH229" s="9"/>
      <c r="AI229" s="9"/>
      <c r="AJ229" s="9"/>
    </row>
    <row r="230" spans="1:36" ht="20.399999999999999" customHeight="1" x14ac:dyDescent="0.3">
      <c r="A230" s="12">
        <v>221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6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5"/>
        <v>-22.5</v>
      </c>
      <c r="AG230" s="9"/>
      <c r="AH230" s="9"/>
      <c r="AI230" s="9"/>
      <c r="AJ230" s="9"/>
    </row>
    <row r="231" spans="1:36" ht="20.399999999999999" customHeight="1" x14ac:dyDescent="0.3">
      <c r="A231" s="12">
        <v>222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6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5"/>
        <v>-22.5</v>
      </c>
      <c r="AG231" s="9"/>
      <c r="AH231" s="9"/>
      <c r="AI231" s="9"/>
      <c r="AJ231" s="9"/>
    </row>
    <row r="232" spans="1:36" ht="20.399999999999999" customHeight="1" x14ac:dyDescent="0.3">
      <c r="A232" s="12">
        <v>223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6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5"/>
        <v>-22.5</v>
      </c>
      <c r="AG232" s="9"/>
      <c r="AH232" s="9"/>
      <c r="AI232" s="9"/>
      <c r="AJ232" s="9"/>
    </row>
    <row r="233" spans="1:36" ht="20.399999999999999" customHeight="1" x14ac:dyDescent="0.3">
      <c r="A233" s="12">
        <v>224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6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5"/>
        <v>-22.5</v>
      </c>
      <c r="AG233" s="9"/>
      <c r="AH233" s="9"/>
      <c r="AI233" s="9"/>
      <c r="AJ233" s="9"/>
    </row>
    <row r="234" spans="1:36" ht="20.399999999999999" customHeight="1" x14ac:dyDescent="0.3">
      <c r="A234" s="12">
        <v>225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6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5"/>
        <v>-22.5</v>
      </c>
      <c r="AG234" s="9"/>
      <c r="AH234" s="9"/>
      <c r="AI234" s="9"/>
      <c r="AJ234" s="9"/>
    </row>
    <row r="235" spans="1:36" ht="20.399999999999999" customHeight="1" x14ac:dyDescent="0.3">
      <c r="A235" s="12">
        <v>226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6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5"/>
        <v>-22.5</v>
      </c>
      <c r="AG235" s="9"/>
      <c r="AH235" s="9"/>
      <c r="AI235" s="9"/>
      <c r="AJ235" s="9"/>
    </row>
    <row r="236" spans="1:36" ht="20.399999999999999" customHeight="1" x14ac:dyDescent="0.3">
      <c r="A236" s="12">
        <v>227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6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5"/>
        <v>-22.5</v>
      </c>
      <c r="AG236" s="9"/>
      <c r="AH236" s="9"/>
      <c r="AI236" s="9"/>
      <c r="AJ236" s="9"/>
    </row>
    <row r="237" spans="1:36" ht="20.399999999999999" customHeight="1" x14ac:dyDescent="0.3">
      <c r="A237" s="12">
        <v>228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6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5"/>
        <v>-22.5</v>
      </c>
      <c r="AG237" s="9"/>
      <c r="AH237" s="9"/>
      <c r="AI237" s="9"/>
      <c r="AJ237" s="9"/>
    </row>
    <row r="238" spans="1:36" ht="20.399999999999999" customHeight="1" x14ac:dyDescent="0.3">
      <c r="A238" s="12">
        <v>229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6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5"/>
        <v>-22.5</v>
      </c>
      <c r="AG238" s="9"/>
      <c r="AH238" s="9"/>
      <c r="AI238" s="9"/>
      <c r="AJ238" s="9"/>
    </row>
    <row r="239" spans="1:36" ht="20.399999999999999" customHeight="1" x14ac:dyDescent="0.3">
      <c r="A239" s="12">
        <v>230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6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5"/>
        <v>-22.5</v>
      </c>
      <c r="AG239" s="9"/>
      <c r="AH239" s="9"/>
      <c r="AI239" s="9"/>
      <c r="AJ239" s="9"/>
    </row>
    <row r="240" spans="1:36" ht="20.399999999999999" customHeight="1" x14ac:dyDescent="0.3">
      <c r="A240" s="12">
        <v>231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6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5"/>
        <v>-22.5</v>
      </c>
      <c r="AG240" s="9"/>
      <c r="AH240" s="9"/>
      <c r="AI240" s="9"/>
      <c r="AJ240" s="9"/>
    </row>
    <row r="241" spans="1:36" ht="20.399999999999999" customHeight="1" x14ac:dyDescent="0.3">
      <c r="A241" s="12">
        <v>232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6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5"/>
        <v>-22.5</v>
      </c>
      <c r="AG241" s="9"/>
      <c r="AH241" s="9"/>
      <c r="AI241" s="9"/>
      <c r="AJ241" s="9"/>
    </row>
    <row r="242" spans="1:36" ht="20.399999999999999" customHeight="1" x14ac:dyDescent="0.3">
      <c r="A242" s="12">
        <v>233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6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5"/>
        <v>-22.5</v>
      </c>
      <c r="AG242" s="9"/>
      <c r="AH242" s="9"/>
      <c r="AI242" s="9"/>
      <c r="AJ242" s="9"/>
    </row>
    <row r="243" spans="1:36" ht="20.399999999999999" customHeight="1" x14ac:dyDescent="0.3">
      <c r="A243" s="12">
        <v>234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6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5"/>
        <v>-22.5</v>
      </c>
      <c r="AG243" s="9"/>
      <c r="AH243" s="9"/>
      <c r="AI243" s="9"/>
      <c r="AJ243" s="9"/>
    </row>
    <row r="244" spans="1:36" ht="20.399999999999999" customHeight="1" x14ac:dyDescent="0.3">
      <c r="A244" s="12">
        <v>235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6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5"/>
        <v>-22.5</v>
      </c>
      <c r="AG244" s="9"/>
      <c r="AH244" s="9"/>
      <c r="AI244" s="9"/>
      <c r="AJ244" s="9"/>
    </row>
    <row r="245" spans="1:36" ht="20.399999999999999" customHeight="1" x14ac:dyDescent="0.3">
      <c r="A245" s="12">
        <v>236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6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5"/>
        <v>-22.5</v>
      </c>
      <c r="AG245" s="9"/>
      <c r="AH245" s="9"/>
      <c r="AI245" s="9"/>
      <c r="AJ245" s="9"/>
    </row>
    <row r="246" spans="1:36" ht="20.399999999999999" customHeight="1" x14ac:dyDescent="0.3">
      <c r="A246" s="12">
        <v>237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6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5"/>
        <v>-22.5</v>
      </c>
      <c r="AG246" s="9"/>
      <c r="AH246" s="9"/>
      <c r="AI246" s="9"/>
      <c r="AJ246" s="9"/>
    </row>
    <row r="247" spans="1:36" ht="20.399999999999999" customHeight="1" x14ac:dyDescent="0.3">
      <c r="A247" s="12">
        <v>238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6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5"/>
        <v>-22.5</v>
      </c>
      <c r="AG247" s="9"/>
      <c r="AH247" s="9"/>
      <c r="AI247" s="9"/>
      <c r="AJ247" s="9"/>
    </row>
    <row r="248" spans="1:36" ht="20.399999999999999" customHeight="1" x14ac:dyDescent="0.3">
      <c r="A248" s="12">
        <v>239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6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5"/>
        <v>-22.5</v>
      </c>
      <c r="AG248" s="9"/>
      <c r="AH248" s="9"/>
      <c r="AI248" s="9"/>
      <c r="AJ248" s="9"/>
    </row>
    <row r="249" spans="1:36" ht="20.399999999999999" customHeight="1" x14ac:dyDescent="0.3">
      <c r="A249" s="12">
        <v>240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6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5"/>
        <v>-22.5</v>
      </c>
      <c r="AG249" s="9"/>
      <c r="AH249" s="9"/>
      <c r="AI249" s="9"/>
      <c r="AJ249" s="9"/>
    </row>
    <row r="250" spans="1:36" ht="20.399999999999999" customHeight="1" x14ac:dyDescent="0.3">
      <c r="A250" s="12">
        <v>241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6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5"/>
        <v>-22.5</v>
      </c>
      <c r="AG250" s="9"/>
      <c r="AH250" s="9"/>
      <c r="AI250" s="9"/>
      <c r="AJ250" s="9"/>
    </row>
    <row r="251" spans="1:36" ht="20.399999999999999" customHeight="1" x14ac:dyDescent="0.3">
      <c r="A251" s="12">
        <v>242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6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5"/>
        <v>-22.5</v>
      </c>
      <c r="AG251" s="9"/>
      <c r="AH251" s="9"/>
      <c r="AI251" s="9"/>
      <c r="AJ251" s="9"/>
    </row>
    <row r="252" spans="1:36" ht="20.399999999999999" customHeight="1" x14ac:dyDescent="0.3">
      <c r="A252" s="12">
        <v>243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6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5"/>
        <v>-22.5</v>
      </c>
      <c r="AG252" s="9"/>
      <c r="AH252" s="9"/>
      <c r="AI252" s="9"/>
      <c r="AJ252" s="9"/>
    </row>
    <row r="253" spans="1:36" ht="20.399999999999999" customHeight="1" x14ac:dyDescent="0.3">
      <c r="A253" s="12">
        <v>244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6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5"/>
        <v>-22.5</v>
      </c>
      <c r="AG253" s="9"/>
      <c r="AH253" s="9"/>
      <c r="AI253" s="9"/>
      <c r="AJ253" s="9"/>
    </row>
    <row r="254" spans="1:36" ht="20.399999999999999" customHeight="1" x14ac:dyDescent="0.3">
      <c r="A254" s="12">
        <v>245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6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5"/>
        <v>-22.5</v>
      </c>
      <c r="AG254" s="9"/>
      <c r="AH254" s="9"/>
      <c r="AI254" s="9"/>
      <c r="AJ254" s="9"/>
    </row>
    <row r="255" spans="1:36" ht="20.399999999999999" customHeight="1" x14ac:dyDescent="0.3">
      <c r="A255" s="12">
        <v>246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6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5"/>
        <v>-22.5</v>
      </c>
      <c r="AG255" s="9"/>
      <c r="AH255" s="9"/>
      <c r="AI255" s="9"/>
      <c r="AJ255" s="9"/>
    </row>
    <row r="256" spans="1:36" ht="20.399999999999999" customHeight="1" x14ac:dyDescent="0.3">
      <c r="A256" s="12">
        <v>247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6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5"/>
        <v>-22.5</v>
      </c>
      <c r="AG256" s="9"/>
      <c r="AH256" s="9"/>
      <c r="AI256" s="9"/>
      <c r="AJ256" s="9"/>
    </row>
    <row r="257" spans="1:36" ht="20.399999999999999" customHeight="1" x14ac:dyDescent="0.3">
      <c r="A257" s="12">
        <v>248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6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5"/>
        <v>-22.5</v>
      </c>
      <c r="AG257" s="9"/>
      <c r="AH257" s="9"/>
      <c r="AI257" s="9"/>
      <c r="AJ257" s="9"/>
    </row>
    <row r="258" spans="1:36" ht="20.399999999999999" customHeight="1" x14ac:dyDescent="0.3">
      <c r="A258" s="12">
        <v>249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6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5"/>
        <v>-22.5</v>
      </c>
      <c r="AG258" s="9"/>
      <c r="AH258" s="9"/>
      <c r="AI258" s="9"/>
      <c r="AJ258" s="9"/>
    </row>
    <row r="259" spans="1:36" ht="20.399999999999999" customHeight="1" x14ac:dyDescent="0.3">
      <c r="A259" s="12">
        <v>250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6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5"/>
        <v>-22.5</v>
      </c>
      <c r="AG259" s="9"/>
      <c r="AH259" s="9"/>
      <c r="AI259" s="9"/>
      <c r="AJ259" s="9"/>
    </row>
    <row r="260" spans="1:36" ht="20.399999999999999" customHeight="1" x14ac:dyDescent="0.3">
      <c r="A260" s="12">
        <v>251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6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5"/>
        <v>-22.5</v>
      </c>
      <c r="AG260" s="9"/>
      <c r="AH260" s="9"/>
      <c r="AI260" s="9"/>
      <c r="AJ260" s="9"/>
    </row>
    <row r="261" spans="1:36" ht="20.399999999999999" customHeight="1" x14ac:dyDescent="0.3">
      <c r="A261" s="12">
        <v>252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6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5"/>
        <v>-22.5</v>
      </c>
      <c r="AG261" s="9"/>
      <c r="AH261" s="9"/>
      <c r="AI261" s="9"/>
      <c r="AJ261" s="9"/>
    </row>
    <row r="262" spans="1:36" ht="20.399999999999999" customHeight="1" x14ac:dyDescent="0.3">
      <c r="A262" s="12">
        <v>253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6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5"/>
        <v>-22.5</v>
      </c>
      <c r="AG262" s="9"/>
      <c r="AH262" s="9"/>
      <c r="AI262" s="9"/>
      <c r="AJ262" s="9"/>
    </row>
    <row r="263" spans="1:36" ht="20.399999999999999" customHeight="1" x14ac:dyDescent="0.3">
      <c r="A263" s="12">
        <v>254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6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5"/>
        <v>-22.5</v>
      </c>
      <c r="AG263" s="9"/>
      <c r="AH263" s="9"/>
      <c r="AI263" s="9"/>
      <c r="AJ263" s="9"/>
    </row>
    <row r="264" spans="1:36" ht="20.399999999999999" customHeight="1" x14ac:dyDescent="0.3">
      <c r="A264" s="12">
        <v>255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6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5"/>
        <v>-22.5</v>
      </c>
      <c r="AG264" s="9"/>
      <c r="AH264" s="9"/>
      <c r="AI264" s="9"/>
      <c r="AJ264" s="9"/>
    </row>
    <row r="265" spans="1:36" ht="20.399999999999999" customHeight="1" x14ac:dyDescent="0.3">
      <c r="A265" s="12">
        <v>256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6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5"/>
        <v>-22.5</v>
      </c>
      <c r="AG265" s="9"/>
      <c r="AH265" s="9"/>
      <c r="AI265" s="9"/>
      <c r="AJ265" s="9"/>
    </row>
    <row r="266" spans="1:36" ht="20.399999999999999" customHeight="1" x14ac:dyDescent="0.3">
      <c r="A266" s="12">
        <v>257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6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5"/>
        <v>-22.5</v>
      </c>
      <c r="AG266" s="9"/>
      <c r="AH266" s="9"/>
      <c r="AI266" s="9"/>
      <c r="AJ266" s="9"/>
    </row>
    <row r="267" spans="1:36" ht="20.399999999999999" customHeight="1" x14ac:dyDescent="0.3">
      <c r="A267" s="12">
        <v>258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6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ref="AF267:AF309" si="7">P267+Y267+AA267+AC267</f>
        <v>-22.5</v>
      </c>
      <c r="AG267" s="9"/>
      <c r="AH267" s="9"/>
      <c r="AI267" s="9"/>
      <c r="AJ267" s="9"/>
    </row>
    <row r="268" spans="1:36" ht="20.399999999999999" customHeight="1" x14ac:dyDescent="0.3">
      <c r="A268" s="12">
        <v>259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6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7"/>
        <v>-22.5</v>
      </c>
      <c r="AG268" s="9"/>
      <c r="AH268" s="9"/>
      <c r="AI268" s="9"/>
      <c r="AJ268" s="9"/>
    </row>
    <row r="269" spans="1:36" ht="20.399999999999999" customHeight="1" x14ac:dyDescent="0.3">
      <c r="A269" s="12">
        <v>260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6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7"/>
        <v>-22.5</v>
      </c>
      <c r="AG269" s="9"/>
      <c r="AH269" s="9"/>
      <c r="AI269" s="9"/>
      <c r="AJ269" s="9"/>
    </row>
    <row r="270" spans="1:36" ht="20.399999999999999" customHeight="1" x14ac:dyDescent="0.3">
      <c r="A270" s="12">
        <v>261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6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7"/>
        <v>-22.5</v>
      </c>
      <c r="AG270" s="9"/>
      <c r="AH270" s="9"/>
      <c r="AI270" s="9"/>
      <c r="AJ270" s="9"/>
    </row>
    <row r="271" spans="1:36" ht="20.399999999999999" customHeight="1" x14ac:dyDescent="0.3">
      <c r="A271" s="12">
        <v>262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6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si="7"/>
        <v>-22.5</v>
      </c>
      <c r="AG271" s="9"/>
      <c r="AH271" s="9"/>
      <c r="AI271" s="9"/>
      <c r="AJ271" s="9"/>
    </row>
    <row r="272" spans="1:36" ht="20.399999999999999" customHeight="1" x14ac:dyDescent="0.3">
      <c r="A272" s="12">
        <v>263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6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7"/>
        <v>-22.5</v>
      </c>
      <c r="AG272" s="9"/>
      <c r="AH272" s="9"/>
      <c r="AI272" s="9"/>
      <c r="AJ272" s="9"/>
    </row>
    <row r="273" spans="1:36" ht="20.399999999999999" customHeight="1" x14ac:dyDescent="0.3">
      <c r="A273" s="12">
        <v>264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6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7"/>
        <v>-22.5</v>
      </c>
      <c r="AG273" s="9"/>
      <c r="AH273" s="9"/>
      <c r="AI273" s="9"/>
      <c r="AJ273" s="9"/>
    </row>
    <row r="274" spans="1:36" ht="20.399999999999999" customHeight="1" x14ac:dyDescent="0.3">
      <c r="A274" s="12">
        <v>265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6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7"/>
        <v>-22.5</v>
      </c>
      <c r="AG274" s="9"/>
      <c r="AH274" s="9"/>
      <c r="AI274" s="9"/>
      <c r="AJ274" s="9"/>
    </row>
    <row r="275" spans="1:36" ht="20.399999999999999" customHeight="1" x14ac:dyDescent="0.3">
      <c r="A275" s="12">
        <v>266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6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7"/>
        <v>-22.5</v>
      </c>
      <c r="AG275" s="9"/>
      <c r="AH275" s="9"/>
      <c r="AI275" s="9"/>
      <c r="AJ275" s="9"/>
    </row>
    <row r="276" spans="1:36" ht="20.399999999999999" customHeight="1" x14ac:dyDescent="0.3">
      <c r="A276" s="12">
        <v>267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6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7"/>
        <v>-22.5</v>
      </c>
      <c r="AG276" s="9"/>
      <c r="AH276" s="9"/>
      <c r="AI276" s="9"/>
      <c r="AJ276" s="9"/>
    </row>
    <row r="277" spans="1:36" ht="20.399999999999999" customHeight="1" x14ac:dyDescent="0.3">
      <c r="A277" s="12">
        <v>268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6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7"/>
        <v>-22.5</v>
      </c>
      <c r="AG277" s="9"/>
      <c r="AH277" s="9"/>
      <c r="AI277" s="9"/>
      <c r="AJ277" s="9"/>
    </row>
    <row r="278" spans="1:36" ht="20.399999999999999" customHeight="1" x14ac:dyDescent="0.3">
      <c r="A278" s="12">
        <v>269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6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7"/>
        <v>-22.5</v>
      </c>
      <c r="AG278" s="9"/>
      <c r="AH278" s="9"/>
      <c r="AI278" s="9"/>
      <c r="AJ278" s="9"/>
    </row>
    <row r="279" spans="1:36" ht="20.399999999999999" customHeight="1" x14ac:dyDescent="0.3">
      <c r="A279" s="12">
        <v>270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6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7"/>
        <v>-22.5</v>
      </c>
      <c r="AG279" s="9"/>
      <c r="AH279" s="9"/>
      <c r="AI279" s="9"/>
      <c r="AJ279" s="9"/>
    </row>
    <row r="280" spans="1:36" ht="20.399999999999999" customHeight="1" x14ac:dyDescent="0.3">
      <c r="A280" s="12">
        <v>271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6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7"/>
        <v>-22.5</v>
      </c>
      <c r="AG280" s="9"/>
      <c r="AH280" s="9"/>
      <c r="AI280" s="9"/>
      <c r="AJ280" s="9"/>
    </row>
    <row r="281" spans="1:36" ht="20.399999999999999" customHeight="1" x14ac:dyDescent="0.3">
      <c r="A281" s="12">
        <v>272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ref="P281:P309" si="8">(O281-6)*3.75</f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7"/>
        <v>-22.5</v>
      </c>
      <c r="AG281" s="9"/>
      <c r="AH281" s="9"/>
      <c r="AI281" s="9"/>
      <c r="AJ281" s="9"/>
    </row>
    <row r="282" spans="1:36" ht="20.399999999999999" customHeight="1" x14ac:dyDescent="0.3">
      <c r="A282" s="12">
        <v>273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8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7"/>
        <v>-22.5</v>
      </c>
      <c r="AG282" s="9"/>
      <c r="AH282" s="9"/>
      <c r="AI282" s="9"/>
      <c r="AJ282" s="9"/>
    </row>
    <row r="283" spans="1:36" ht="20.399999999999999" customHeight="1" x14ac:dyDescent="0.3">
      <c r="A283" s="12">
        <v>274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8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7"/>
        <v>-22.5</v>
      </c>
      <c r="AG283" s="9"/>
      <c r="AH283" s="9"/>
      <c r="AI283" s="9"/>
      <c r="AJ283" s="9"/>
    </row>
    <row r="284" spans="1:36" ht="20.399999999999999" customHeight="1" x14ac:dyDescent="0.3">
      <c r="A284" s="12">
        <v>275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8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7"/>
        <v>-22.5</v>
      </c>
      <c r="AG284" s="9"/>
      <c r="AH284" s="9"/>
      <c r="AI284" s="9"/>
      <c r="AJ284" s="9"/>
    </row>
    <row r="285" spans="1:36" ht="20.399999999999999" customHeight="1" x14ac:dyDescent="0.3">
      <c r="A285" s="12">
        <v>276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8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7"/>
        <v>-22.5</v>
      </c>
      <c r="AG285" s="9"/>
      <c r="AH285" s="9"/>
      <c r="AI285" s="9"/>
      <c r="AJ285" s="9"/>
    </row>
    <row r="286" spans="1:36" ht="20.399999999999999" customHeight="1" x14ac:dyDescent="0.3">
      <c r="A286" s="12">
        <v>277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8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7"/>
        <v>-22.5</v>
      </c>
      <c r="AG286" s="9"/>
      <c r="AH286" s="9"/>
      <c r="AI286" s="9"/>
      <c r="AJ286" s="9"/>
    </row>
    <row r="287" spans="1:36" ht="20.399999999999999" customHeight="1" x14ac:dyDescent="0.3">
      <c r="A287" s="12">
        <v>278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8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7"/>
        <v>-22.5</v>
      </c>
      <c r="AG287" s="9"/>
      <c r="AH287" s="9"/>
      <c r="AI287" s="9"/>
      <c r="AJ287" s="9"/>
    </row>
    <row r="288" spans="1:36" ht="20.399999999999999" customHeight="1" x14ac:dyDescent="0.3">
      <c r="A288" s="12">
        <v>279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8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7"/>
        <v>-22.5</v>
      </c>
      <c r="AG288" s="9"/>
      <c r="AH288" s="9"/>
      <c r="AI288" s="9"/>
      <c r="AJ288" s="9"/>
    </row>
    <row r="289" spans="1:36" ht="20.399999999999999" customHeight="1" x14ac:dyDescent="0.3">
      <c r="A289" s="12">
        <v>280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8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7"/>
        <v>-22.5</v>
      </c>
      <c r="AG289" s="9"/>
      <c r="AH289" s="9"/>
      <c r="AI289" s="9"/>
      <c r="AJ289" s="9"/>
    </row>
    <row r="290" spans="1:36" ht="20.399999999999999" customHeight="1" x14ac:dyDescent="0.3">
      <c r="A290" s="12">
        <v>281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8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7"/>
        <v>-22.5</v>
      </c>
      <c r="AG290" s="9"/>
      <c r="AH290" s="9"/>
      <c r="AI290" s="9"/>
      <c r="AJ290" s="9"/>
    </row>
    <row r="291" spans="1:36" ht="20.399999999999999" customHeight="1" x14ac:dyDescent="0.3">
      <c r="A291" s="12">
        <v>282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8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7"/>
        <v>-22.5</v>
      </c>
      <c r="AG291" s="9"/>
      <c r="AH291" s="9"/>
      <c r="AI291" s="9"/>
      <c r="AJ291" s="9"/>
    </row>
    <row r="292" spans="1:36" ht="20.399999999999999" customHeight="1" x14ac:dyDescent="0.3">
      <c r="A292" s="12">
        <v>283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8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7"/>
        <v>-22.5</v>
      </c>
      <c r="AG292" s="9"/>
      <c r="AH292" s="9"/>
      <c r="AI292" s="9"/>
      <c r="AJ292" s="9"/>
    </row>
    <row r="293" spans="1:36" ht="20.399999999999999" customHeight="1" x14ac:dyDescent="0.3">
      <c r="A293" s="12">
        <v>284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8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7"/>
        <v>-22.5</v>
      </c>
      <c r="AG293" s="9"/>
      <c r="AH293" s="9"/>
      <c r="AI293" s="9"/>
      <c r="AJ293" s="9"/>
    </row>
    <row r="294" spans="1:36" ht="20.399999999999999" customHeight="1" x14ac:dyDescent="0.3">
      <c r="A294" s="12">
        <v>285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8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7"/>
        <v>-22.5</v>
      </c>
      <c r="AG294" s="9"/>
      <c r="AH294" s="9"/>
      <c r="AI294" s="9"/>
      <c r="AJ294" s="9"/>
    </row>
    <row r="295" spans="1:36" ht="20.399999999999999" customHeight="1" x14ac:dyDescent="0.3">
      <c r="A295" s="12">
        <v>286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8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7"/>
        <v>-22.5</v>
      </c>
      <c r="AG295" s="9"/>
      <c r="AH295" s="9"/>
      <c r="AI295" s="9"/>
      <c r="AJ295" s="9"/>
    </row>
    <row r="296" spans="1:36" ht="20.399999999999999" customHeight="1" x14ac:dyDescent="0.3">
      <c r="A296" s="12">
        <v>287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8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7"/>
        <v>-22.5</v>
      </c>
      <c r="AG296" s="9"/>
      <c r="AH296" s="9"/>
      <c r="AI296" s="9"/>
      <c r="AJ296" s="9"/>
    </row>
    <row r="297" spans="1:36" ht="20.399999999999999" customHeight="1" x14ac:dyDescent="0.3">
      <c r="A297" s="12">
        <v>288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8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7"/>
        <v>-22.5</v>
      </c>
      <c r="AG297" s="9"/>
      <c r="AH297" s="9"/>
      <c r="AI297" s="9"/>
      <c r="AJ297" s="9"/>
    </row>
    <row r="298" spans="1:36" ht="20.399999999999999" customHeight="1" x14ac:dyDescent="0.3">
      <c r="A298" s="12">
        <v>289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8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7"/>
        <v>-22.5</v>
      </c>
      <c r="AG298" s="9"/>
      <c r="AH298" s="9"/>
      <c r="AI298" s="9"/>
      <c r="AJ298" s="9"/>
    </row>
    <row r="299" spans="1:36" ht="20.399999999999999" customHeight="1" x14ac:dyDescent="0.3">
      <c r="A299" s="12">
        <v>290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8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7"/>
        <v>-22.5</v>
      </c>
      <c r="AG299" s="9"/>
      <c r="AH299" s="9"/>
      <c r="AI299" s="9"/>
      <c r="AJ299" s="9"/>
    </row>
    <row r="300" spans="1:36" ht="20.399999999999999" customHeight="1" x14ac:dyDescent="0.3">
      <c r="A300" s="12">
        <v>291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8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7"/>
        <v>-22.5</v>
      </c>
      <c r="AG300" s="9"/>
      <c r="AH300" s="9"/>
      <c r="AI300" s="9"/>
      <c r="AJ300" s="9"/>
    </row>
    <row r="301" spans="1:36" ht="20.399999999999999" customHeight="1" x14ac:dyDescent="0.3">
      <c r="A301" s="12">
        <v>292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8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7"/>
        <v>-22.5</v>
      </c>
      <c r="AG301" s="9"/>
      <c r="AH301" s="9"/>
      <c r="AI301" s="9"/>
      <c r="AJ301" s="9"/>
    </row>
    <row r="302" spans="1:36" ht="20.399999999999999" customHeight="1" x14ac:dyDescent="0.3">
      <c r="A302" s="12">
        <v>293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8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7"/>
        <v>-22.5</v>
      </c>
      <c r="AG302" s="9"/>
      <c r="AH302" s="9"/>
      <c r="AI302" s="9"/>
      <c r="AJ302" s="9"/>
    </row>
    <row r="303" spans="1:36" ht="20.399999999999999" customHeight="1" x14ac:dyDescent="0.3">
      <c r="A303" s="12">
        <v>294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8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7"/>
        <v>-22.5</v>
      </c>
      <c r="AG303" s="9"/>
      <c r="AH303" s="9"/>
      <c r="AI303" s="9"/>
      <c r="AJ303" s="9"/>
    </row>
    <row r="304" spans="1:36" ht="20.399999999999999" customHeight="1" x14ac:dyDescent="0.3">
      <c r="A304" s="12">
        <v>295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8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7"/>
        <v>-22.5</v>
      </c>
      <c r="AG304" s="9"/>
      <c r="AH304" s="9"/>
      <c r="AI304" s="9"/>
      <c r="AJ304" s="9"/>
    </row>
    <row r="305" spans="1:36" ht="20.399999999999999" customHeight="1" x14ac:dyDescent="0.3">
      <c r="A305" s="12">
        <v>296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8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7"/>
        <v>-22.5</v>
      </c>
      <c r="AG305" s="9"/>
      <c r="AH305" s="9"/>
      <c r="AI305" s="9"/>
      <c r="AJ305" s="9"/>
    </row>
    <row r="306" spans="1:36" ht="20.399999999999999" customHeight="1" x14ac:dyDescent="0.3">
      <c r="A306" s="12">
        <v>297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8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7"/>
        <v>-22.5</v>
      </c>
      <c r="AG306" s="9"/>
      <c r="AH306" s="9"/>
      <c r="AI306" s="9"/>
      <c r="AJ306" s="9"/>
    </row>
    <row r="307" spans="1:36" ht="20.399999999999999" customHeight="1" x14ac:dyDescent="0.3">
      <c r="A307" s="12">
        <v>298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8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7"/>
        <v>-22.5</v>
      </c>
      <c r="AG307" s="9"/>
      <c r="AH307" s="9"/>
      <c r="AI307" s="9"/>
      <c r="AJ307" s="9"/>
    </row>
    <row r="308" spans="1:36" ht="20.399999999999999" customHeight="1" x14ac:dyDescent="0.3">
      <c r="A308" s="12">
        <v>299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8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>P308+Y308+AA308+AC308</f>
        <v>-22.5</v>
      </c>
      <c r="AG308" s="9"/>
      <c r="AH308" s="9"/>
      <c r="AI308" s="9"/>
      <c r="AJ308" s="9"/>
    </row>
    <row r="309" spans="1:36" ht="20.399999999999999" customHeight="1" x14ac:dyDescent="0.3">
      <c r="A309" s="12">
        <v>300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8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7"/>
        <v>-22.5</v>
      </c>
      <c r="AG309" s="9"/>
      <c r="AH309" s="9"/>
      <c r="AI309" s="9"/>
      <c r="AJ309" s="9"/>
    </row>
  </sheetData>
  <autoFilter ref="K13:K39">
    <sortState ref="A14:AJ309">
      <sortCondition sortBy="cellColor" ref="K13:K39" dxfId="0"/>
    </sortState>
  </autoFilter>
  <mergeCells count="3">
    <mergeCell ref="A1:C1"/>
    <mergeCell ref="I12:O12"/>
    <mergeCell ref="Q12:X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Sheet23</vt:lpstr>
      <vt:lpstr>Sheet24</vt:lpstr>
      <vt:lpstr>Sheet25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2014-08-25T19:48:06Z</dcterms:modified>
</cp:coreProperties>
</file>